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eciousg\Desktop\"/>
    </mc:Choice>
  </mc:AlternateContent>
  <xr:revisionPtr revIDLastSave="0" documentId="8_{9F812476-B912-405C-BE63-755F03987AEA}" xr6:coauthVersionLast="47" xr6:coauthVersionMax="47" xr10:uidLastSave="{00000000-0000-0000-0000-000000000000}"/>
  <bookViews>
    <workbookView xWindow="-110" yWindow="-110" windowWidth="19420" windowHeight="10420" xr2:uid="{3A9EF757-68F1-4A01-91B2-809B1BF50568}"/>
  </bookViews>
  <sheets>
    <sheet name="Windows(Priced)" sheetId="1" r:id="rId1"/>
  </sheets>
  <definedNames>
    <definedName name="_xlnm.Print_Area" localSheetId="0">'Windows(Priced)'!$A$1:$K$124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1" i="1" l="1"/>
  <c r="K32" i="1"/>
  <c r="K35" i="1"/>
  <c r="K36" i="1"/>
  <c r="K37" i="1"/>
  <c r="K40" i="1"/>
  <c r="K41" i="1"/>
  <c r="K46" i="1"/>
  <c r="K47" i="1"/>
  <c r="K48" i="1"/>
  <c r="K51" i="1"/>
  <c r="K52" i="1"/>
  <c r="K53" i="1"/>
  <c r="K56" i="1"/>
  <c r="K57" i="1"/>
  <c r="K61" i="1"/>
  <c r="K62" i="1"/>
  <c r="K63" i="1"/>
  <c r="K66" i="1"/>
  <c r="K67" i="1"/>
  <c r="K68" i="1"/>
  <c r="K71" i="1"/>
  <c r="K72" i="1"/>
  <c r="K76" i="1"/>
  <c r="K80" i="1"/>
  <c r="K83" i="1"/>
  <c r="K84" i="1"/>
  <c r="K89" i="1"/>
  <c r="K90" i="1"/>
  <c r="K93" i="1"/>
  <c r="K94" i="1"/>
  <c r="K95" i="1"/>
  <c r="K30" i="1"/>
  <c r="K114" i="1"/>
  <c r="K115" i="1" s="1"/>
  <c r="K25" i="1"/>
  <c r="K24" i="1"/>
  <c r="K23" i="1"/>
  <c r="K22" i="1"/>
  <c r="K21" i="1"/>
  <c r="K20" i="1"/>
</calcChain>
</file>

<file path=xl/sharedStrings.xml><?xml version="1.0" encoding="utf-8"?>
<sst xmlns="http://schemas.openxmlformats.org/spreadsheetml/2006/main" count="131" uniqueCount="75">
  <si>
    <t>QUOTATION PRICE PAGE</t>
  </si>
  <si>
    <t xml:space="preserve">RFQ No: </t>
  </si>
  <si>
    <t xml:space="preserve">BUYER  NAME &amp; CONTACT </t>
  </si>
  <si>
    <t xml:space="preserve">INVITATION DATE </t>
  </si>
  <si>
    <t xml:space="preserve">QUOTE DEPOSIT ADDRESS/EMAIL </t>
  </si>
  <si>
    <t xml:space="preserve">CLOSING  DAY &amp; TIME &amp; DATE </t>
  </si>
  <si>
    <t xml:space="preserve">COMPULSORY SITE INSPECTION DAY  &amp;    DATE &amp;TIME </t>
  </si>
  <si>
    <t xml:space="preserve">BIDDERS NAME </t>
  </si>
  <si>
    <t>BIDDER   CONTACT PERSON's  &amp; DETAILS</t>
  </si>
  <si>
    <t xml:space="preserve">This form must be completed in detail &amp; signed by the bidder and bear the signature of contract person. Please furnish details of deviation in respect to specification provided </t>
  </si>
  <si>
    <t>No.</t>
  </si>
  <si>
    <r>
      <t xml:space="preserve">Description  </t>
    </r>
    <r>
      <rPr>
        <sz val="9"/>
        <color theme="1"/>
        <rFont val="Arial"/>
        <family val="2"/>
      </rPr>
      <t>(tick which ever applicable)</t>
    </r>
  </si>
  <si>
    <t xml:space="preserve">Unit </t>
  </si>
  <si>
    <t xml:space="preserve">Quantity </t>
  </si>
  <si>
    <t xml:space="preserve">Unit  Price </t>
  </si>
  <si>
    <t xml:space="preserve">Amount </t>
  </si>
  <si>
    <t xml:space="preserve">Supply </t>
  </si>
  <si>
    <t>X</t>
  </si>
  <si>
    <t xml:space="preserve">Delivery </t>
  </si>
  <si>
    <t>Installation</t>
  </si>
  <si>
    <t>1</t>
  </si>
  <si>
    <t>Standard call out( Weekdays 08:00 - 17:00) Included travelling, inspection and first hour of work</t>
  </si>
  <si>
    <t>2</t>
  </si>
  <si>
    <t>After hours call out (Weekdays 17:00 - 21:00)</t>
  </si>
  <si>
    <t>3</t>
  </si>
  <si>
    <t>Weekend/Public holiday call out (Limited to urgent work)</t>
  </si>
  <si>
    <t>4</t>
  </si>
  <si>
    <t>Hourly rate (Glazing Technician)</t>
  </si>
  <si>
    <t>5</t>
  </si>
  <si>
    <t>Hourly rate (Carpenter)</t>
  </si>
  <si>
    <t>6</t>
  </si>
  <si>
    <t>Hourly rate (General assistant)</t>
  </si>
  <si>
    <t>Sealant and glazing putty (Minor works)</t>
  </si>
  <si>
    <t>m</t>
  </si>
  <si>
    <t>Sliding door track and realignment</t>
  </si>
  <si>
    <t>per unit</t>
  </si>
  <si>
    <t xml:space="preserve">Sub-Total </t>
  </si>
  <si>
    <t xml:space="preserve">VAT  @ 15% </t>
  </si>
  <si>
    <t xml:space="preserve">Vat @ 15% </t>
  </si>
  <si>
    <t xml:space="preserve">Total Including VAT </t>
  </si>
  <si>
    <t xml:space="preserve">Bidders Representative </t>
  </si>
  <si>
    <t xml:space="preserve">Bidders  Business Address </t>
  </si>
  <si>
    <t xml:space="preserve">Signature </t>
  </si>
  <si>
    <t xml:space="preserve">Date </t>
  </si>
  <si>
    <t>Service and maintenance of  Windows and Associated Works</t>
  </si>
  <si>
    <t>Call Out Rates</t>
  </si>
  <si>
    <t>GLAZING</t>
  </si>
  <si>
    <t>GLAZING TO STEEL WITH PUTTY</t>
  </si>
  <si>
    <t>Supply and fit 4mm. clear float glass</t>
  </si>
  <si>
    <t>4mm Glass</t>
  </si>
  <si>
    <t>4mm Glass in cottage sashes</t>
  </si>
  <si>
    <t>4mm Glass in shapes other than rectangular</t>
  </si>
  <si>
    <t>m²</t>
  </si>
  <si>
    <t>Supply and fit 4mm. patterned glass</t>
  </si>
  <si>
    <t>Supply and fit 6.38mm clear toughened safety glass</t>
  </si>
  <si>
    <t>6.38mm Glass</t>
  </si>
  <si>
    <t>6.38mm Glass in shapes other than rectangular</t>
  </si>
  <si>
    <t>GLAZING TO WOOD WITH PINNED ON BEADS</t>
  </si>
  <si>
    <t>GLAZING TO ALUMINIUM WITH CLIP ON BEADS</t>
  </si>
  <si>
    <t>GLASS LOUVRE BLADES</t>
  </si>
  <si>
    <t>Louvre blades not exceeding 150mm wide with polished edges</t>
  </si>
  <si>
    <t>GLASS IN TOPS, SHELVES, DOORS, MIRRORS, ETC.</t>
  </si>
  <si>
    <t>To glazing</t>
  </si>
  <si>
    <t>Supply and fit Sandblasting</t>
  </si>
  <si>
    <t>Supply and fit 6mm Clear Glass Louvre Blades</t>
  </si>
  <si>
    <t>Supply and fit vinyl films and tinting</t>
  </si>
  <si>
    <t>Vinyl film to glazing</t>
  </si>
  <si>
    <t>Vinyl film including muriels to glazing</t>
  </si>
  <si>
    <t>Supply and fit awnings</t>
  </si>
  <si>
    <t>Vinyl tinted awning including frame fixed to walls,concrete,wood,etc not exceeding 1200mm length</t>
  </si>
  <si>
    <t>no</t>
  </si>
  <si>
    <t>Vinyl tinted awning including frame fixed to walls,concrete,wood,etc exceeding 1200mm and not exceeding 2400mm length</t>
  </si>
  <si>
    <t>Sundries</t>
  </si>
  <si>
    <t>Shower door track and realignment</t>
  </si>
  <si>
    <t>For more information please contact : Dintwe Appie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</si>
</sst>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[$R-432]* #,##0.00_-;\-[$R-432]* #,##0.00_-;_-[$R-432]* &quot;-&quot;??_-;_-@_-"/>
    <numFmt numFmtId="165" formatCode="_-[$R-1C09]* #,##0.00_-;\-[$R-1C09]* #,##0.00_-;_-[$R-1C09]* &quot;-&quot;??_-;_-@_-"/>
    <numFmt numFmtId="166" formatCode="[$R-430]#,##0.00"/>
  </numFmts>
  <fonts count="1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sz val="20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Arial"/>
      <family val="2"/>
    </font>
    <font>
      <sz val="9"/>
      <color theme="1"/>
      <name val="Arial"/>
      <family val="2"/>
    </font>
    <font>
      <b/>
      <i/>
      <u/>
      <sz val="11"/>
      <name val="Arial"/>
      <family val="2"/>
    </font>
    <font>
      <i/>
      <u/>
      <sz val="1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b/>
      <u/>
      <sz val="11"/>
      <name val="Arial"/>
      <family val="2"/>
    </font>
    <font>
      <sz val="8"/>
      <name val="Calibri"/>
      <family val="2"/>
      <scheme val="minor"/>
    </font>
    <font>
      <u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thin">
        <color indexed="64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808080"/>
      </left>
      <right/>
      <top style="thin">
        <color theme="1" tint="0.499984740745262"/>
      </top>
      <bottom style="thin">
        <color rgb="FF000000"/>
      </bottom>
      <diagonal/>
    </border>
    <border>
      <left/>
      <right/>
      <top style="thin">
        <color theme="1" tint="0.499984740745262"/>
      </top>
      <bottom style="thin">
        <color rgb="FF000000"/>
      </bottom>
      <diagonal/>
    </border>
    <border>
      <left/>
      <right style="thin">
        <color rgb="FF808080"/>
      </right>
      <top style="thin">
        <color theme="1" tint="0.499984740745262"/>
      </top>
      <bottom style="thin">
        <color rgb="FF000000"/>
      </bottom>
      <diagonal/>
    </border>
    <border>
      <left style="thin">
        <color theme="1" tint="0.499984740745262"/>
      </left>
      <right/>
      <top style="thin">
        <color rgb="FF808080"/>
      </top>
      <bottom style="thin">
        <color theme="1" tint="0.499984740745262"/>
      </bottom>
      <diagonal/>
    </border>
    <border>
      <left/>
      <right/>
      <top style="thin">
        <color rgb="FF808080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rgb="FF808080"/>
      </top>
      <bottom style="thin">
        <color theme="1" tint="0.499984740745262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9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/>
    </xf>
    <xf numFmtId="0" fontId="0" fillId="0" borderId="9" xfId="0" applyBorder="1" applyAlignment="1">
      <alignment horizontal="left" vertical="top" wrapText="1"/>
    </xf>
    <xf numFmtId="0" fontId="2" fillId="0" borderId="0" xfId="0" applyFont="1" applyAlignment="1">
      <alignment vertical="center"/>
    </xf>
    <xf numFmtId="0" fontId="2" fillId="0" borderId="3" xfId="0" quotePrefix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top" wrapText="1"/>
    </xf>
    <xf numFmtId="1" fontId="11" fillId="0" borderId="9" xfId="0" applyNumberFormat="1" applyFont="1" applyBorder="1" applyAlignment="1">
      <alignment horizontal="center" vertical="top" shrinkToFit="1"/>
    </xf>
    <xf numFmtId="164" fontId="10" fillId="0" borderId="9" xfId="0" applyNumberFormat="1" applyFont="1" applyBorder="1" applyAlignment="1">
      <alignment horizontal="right" vertical="top" wrapText="1"/>
    </xf>
    <xf numFmtId="164" fontId="2" fillId="0" borderId="2" xfId="0" applyNumberFormat="1" applyFont="1" applyBorder="1" applyAlignment="1">
      <alignment vertical="center" wrapText="1"/>
    </xf>
    <xf numFmtId="0" fontId="2" fillId="0" borderId="9" xfId="0" applyFont="1" applyBorder="1" applyAlignment="1">
      <alignment horizontal="left" vertical="top" wrapText="1"/>
    </xf>
    <xf numFmtId="164" fontId="2" fillId="0" borderId="9" xfId="0" applyNumberFormat="1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center"/>
    </xf>
    <xf numFmtId="165" fontId="10" fillId="0" borderId="9" xfId="0" applyNumberFormat="1" applyFont="1" applyBorder="1" applyAlignment="1">
      <alignment horizontal="right" vertical="top" wrapText="1"/>
    </xf>
    <xf numFmtId="165" fontId="10" fillId="0" borderId="6" xfId="0" applyNumberFormat="1" applyFont="1" applyBorder="1" applyAlignment="1">
      <alignment vertical="top" wrapText="1"/>
    </xf>
    <xf numFmtId="165" fontId="10" fillId="0" borderId="6" xfId="0" applyNumberFormat="1" applyFont="1" applyBorder="1" applyAlignment="1">
      <alignment horizontal="left" vertical="top" wrapText="1" indent="9"/>
    </xf>
    <xf numFmtId="166" fontId="2" fillId="0" borderId="2" xfId="0" applyNumberFormat="1" applyFont="1" applyBorder="1" applyAlignment="1">
      <alignment vertical="center"/>
    </xf>
    <xf numFmtId="166" fontId="2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horizontal="lef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10" fillId="0" borderId="19" xfId="0" applyFont="1" applyBorder="1" applyAlignment="1">
      <alignment horizontal="left" vertical="top" wrapText="1"/>
    </xf>
    <xf numFmtId="0" fontId="10" fillId="0" borderId="20" xfId="0" applyFont="1" applyBorder="1" applyAlignment="1">
      <alignment horizontal="left" vertical="top" wrapText="1"/>
    </xf>
    <xf numFmtId="0" fontId="10" fillId="0" borderId="21" xfId="0" applyFont="1" applyBorder="1" applyAlignment="1">
      <alignment horizontal="left" vertical="top" wrapText="1"/>
    </xf>
    <xf numFmtId="0" fontId="11" fillId="0" borderId="18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5" fillId="4" borderId="0" xfId="0" applyFont="1" applyFill="1" applyAlignment="1">
      <alignment horizontal="center" vertical="center" wrapText="1"/>
    </xf>
    <xf numFmtId="15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3" fillId="3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5" fontId="2" fillId="0" borderId="0" xfId="0" applyNumberFormat="1" applyFont="1" applyAlignment="1">
      <alignment horizontal="center" vertical="center"/>
    </xf>
    <xf numFmtId="0" fontId="6" fillId="0" borderId="0" xfId="1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14" fillId="0" borderId="7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189771</xdr:colOff>
      <xdr:row>0</xdr:row>
      <xdr:rowOff>0</xdr:rowOff>
    </xdr:from>
    <xdr:to>
      <xdr:col>9</xdr:col>
      <xdr:colOff>485849</xdr:colOff>
      <xdr:row>2</xdr:row>
      <xdr:rowOff>485848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D9A5BB6-5375-4FCB-A60B-4F7726C06E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47321" y="0"/>
          <a:ext cx="3004353" cy="16701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6ED04-1807-43C3-8628-D1DB37D17A81}">
  <dimension ref="A1:L124"/>
  <sheetViews>
    <sheetView tabSelected="1" view="pageBreakPreview" topLeftCell="A2" zoomScaleNormal="100" zoomScaleSheetLayoutView="100" workbookViewId="0">
      <selection activeCell="J111" sqref="J111"/>
    </sheetView>
  </sheetViews>
  <sheetFormatPr defaultColWidth="9.1796875" defaultRowHeight="14" x14ac:dyDescent="0.3"/>
  <cols>
    <col min="1" max="1" width="8.26953125" style="6" customWidth="1"/>
    <col min="2" max="2" width="15.54296875" style="4" customWidth="1"/>
    <col min="3" max="3" width="5" style="4" customWidth="1"/>
    <col min="4" max="4" width="15.54296875" style="4" customWidth="1"/>
    <col min="5" max="5" width="4.453125" style="4" customWidth="1"/>
    <col min="6" max="6" width="14.453125" style="4" customWidth="1"/>
    <col min="7" max="7" width="5.81640625" style="4" customWidth="1"/>
    <col min="8" max="8" width="10.1796875" style="6" customWidth="1"/>
    <col min="9" max="9" width="10.1796875" style="4" customWidth="1"/>
    <col min="10" max="10" width="18" style="37" customWidth="1"/>
    <col min="11" max="11" width="26.7265625" style="4" bestFit="1" customWidth="1"/>
    <col min="12" max="16384" width="9.1796875" style="4"/>
  </cols>
  <sheetData>
    <row r="1" spans="1:11" ht="46.5" customHeight="1" x14ac:dyDescent="0.3">
      <c r="A1" s="1"/>
      <c r="B1" s="2"/>
      <c r="C1" s="2"/>
      <c r="D1" s="2"/>
      <c r="E1" s="2"/>
      <c r="F1" s="2"/>
      <c r="G1" s="2"/>
      <c r="H1" s="1"/>
      <c r="I1" s="2"/>
      <c r="J1" s="3"/>
      <c r="K1" s="2"/>
    </row>
    <row r="2" spans="1:11" ht="46.5" customHeight="1" x14ac:dyDescent="0.3">
      <c r="A2" s="1"/>
      <c r="B2" s="2"/>
      <c r="C2" s="2"/>
      <c r="D2" s="2"/>
      <c r="E2" s="2"/>
      <c r="F2" s="2"/>
      <c r="G2" s="2"/>
      <c r="H2" s="1"/>
      <c r="I2" s="2"/>
      <c r="J2" s="3"/>
      <c r="K2" s="2"/>
    </row>
    <row r="3" spans="1:11" ht="46.5" customHeight="1" x14ac:dyDescent="0.3">
      <c r="A3" s="1"/>
      <c r="B3" s="2"/>
      <c r="C3" s="2"/>
      <c r="D3" s="2"/>
      <c r="E3" s="2"/>
      <c r="F3" s="2"/>
      <c r="G3" s="2"/>
      <c r="H3" s="1"/>
      <c r="I3" s="2"/>
      <c r="J3" s="3"/>
      <c r="K3" s="2"/>
    </row>
    <row r="4" spans="1:11" s="5" customFormat="1" ht="33.75" customHeight="1" x14ac:dyDescent="0.5">
      <c r="A4" s="81" t="s">
        <v>0</v>
      </c>
      <c r="B4" s="81"/>
      <c r="C4" s="81"/>
      <c r="D4" s="81"/>
      <c r="E4" s="81"/>
      <c r="F4" s="81"/>
      <c r="G4" s="81"/>
      <c r="H4" s="81"/>
      <c r="I4" s="81"/>
      <c r="J4" s="81"/>
      <c r="K4" s="81"/>
    </row>
    <row r="5" spans="1:11" ht="9" customHeight="1" x14ac:dyDescent="0.3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1" s="9" customFormat="1" ht="33.75" customHeight="1" x14ac:dyDescent="0.3">
      <c r="A6" s="7"/>
      <c r="B6" s="82" t="s">
        <v>1</v>
      </c>
      <c r="C6" s="82"/>
      <c r="D6" s="83"/>
      <c r="E6" s="83"/>
      <c r="F6" s="83"/>
      <c r="G6" s="67" t="s">
        <v>2</v>
      </c>
      <c r="H6" s="67"/>
      <c r="I6" s="67"/>
      <c r="J6" s="69"/>
      <c r="K6" s="69"/>
    </row>
    <row r="7" spans="1:11" ht="5.25" customHeight="1" x14ac:dyDescent="0.3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</row>
    <row r="8" spans="1:11" ht="32.25" customHeight="1" x14ac:dyDescent="0.3">
      <c r="B8" s="82" t="s">
        <v>3</v>
      </c>
      <c r="C8" s="82"/>
      <c r="D8" s="84"/>
      <c r="E8" s="84"/>
      <c r="F8" s="84"/>
      <c r="G8" s="67" t="s">
        <v>4</v>
      </c>
      <c r="H8" s="67"/>
      <c r="I8" s="67"/>
      <c r="J8" s="85"/>
      <c r="K8" s="86"/>
    </row>
    <row r="9" spans="1:11" ht="5.25" customHeight="1" x14ac:dyDescent="0.3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</row>
    <row r="10" spans="1:11" s="9" customFormat="1" ht="48" customHeight="1" x14ac:dyDescent="0.3">
      <c r="A10" s="7"/>
      <c r="B10" s="67" t="s">
        <v>5</v>
      </c>
      <c r="C10" s="67"/>
      <c r="D10" s="68"/>
      <c r="E10" s="68"/>
      <c r="F10" s="68"/>
      <c r="G10" s="67" t="s">
        <v>6</v>
      </c>
      <c r="H10" s="67"/>
      <c r="I10" s="67"/>
      <c r="J10" s="68"/>
      <c r="K10" s="69"/>
    </row>
    <row r="11" spans="1:11" ht="5.25" customHeight="1" x14ac:dyDescent="0.3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</row>
    <row r="12" spans="1:11" s="9" customFormat="1" ht="48" customHeight="1" x14ac:dyDescent="0.3">
      <c r="A12" s="7"/>
      <c r="B12" s="67" t="s">
        <v>7</v>
      </c>
      <c r="C12" s="67"/>
      <c r="D12" s="68"/>
      <c r="E12" s="68"/>
      <c r="F12" s="68"/>
      <c r="G12" s="67" t="s">
        <v>8</v>
      </c>
      <c r="H12" s="67"/>
      <c r="I12" s="67"/>
      <c r="J12" s="71"/>
      <c r="K12" s="71"/>
    </row>
    <row r="13" spans="1:11" ht="6" customHeight="1" x14ac:dyDescent="0.3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</row>
    <row r="14" spans="1:11" ht="51" customHeight="1" x14ac:dyDescent="0.3">
      <c r="A14" s="69" t="s">
        <v>9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</row>
    <row r="15" spans="1:11" ht="8.25" customHeight="1" x14ac:dyDescent="0.3">
      <c r="A15" s="75"/>
      <c r="B15" s="75"/>
      <c r="C15" s="75"/>
      <c r="D15" s="75"/>
      <c r="E15" s="75"/>
      <c r="F15" s="75"/>
      <c r="G15" s="75"/>
      <c r="H15" s="75"/>
      <c r="I15" s="75"/>
      <c r="J15" s="75"/>
      <c r="K15" s="75"/>
    </row>
    <row r="16" spans="1:11" s="12" customFormat="1" ht="29.25" customHeight="1" x14ac:dyDescent="0.35">
      <c r="A16" s="10" t="s">
        <v>10</v>
      </c>
      <c r="B16" s="76" t="s">
        <v>11</v>
      </c>
      <c r="C16" s="77"/>
      <c r="D16" s="77"/>
      <c r="E16" s="77"/>
      <c r="F16" s="77"/>
      <c r="G16" s="78"/>
      <c r="H16" s="11" t="s">
        <v>12</v>
      </c>
      <c r="I16" s="11" t="s">
        <v>13</v>
      </c>
      <c r="J16" s="10" t="s">
        <v>14</v>
      </c>
      <c r="K16" s="11" t="s">
        <v>15</v>
      </c>
    </row>
    <row r="17" spans="1:11" s="8" customFormat="1" ht="27" customHeight="1" x14ac:dyDescent="0.35">
      <c r="A17" s="13"/>
      <c r="B17" s="14" t="s">
        <v>16</v>
      </c>
      <c r="C17" s="13" t="s">
        <v>17</v>
      </c>
      <c r="D17" s="14" t="s">
        <v>18</v>
      </c>
      <c r="E17" s="13" t="s">
        <v>17</v>
      </c>
      <c r="F17" s="14" t="s">
        <v>19</v>
      </c>
      <c r="G17" s="13"/>
      <c r="H17" s="13"/>
      <c r="I17" s="13"/>
      <c r="J17" s="15"/>
      <c r="K17" s="13"/>
    </row>
    <row r="18" spans="1:11" s="18" customFormat="1" ht="27.75" customHeight="1" x14ac:dyDescent="0.35">
      <c r="A18" s="16"/>
      <c r="B18" s="72" t="s">
        <v>44</v>
      </c>
      <c r="C18" s="79"/>
      <c r="D18" s="79"/>
      <c r="E18" s="79"/>
      <c r="F18" s="79"/>
      <c r="G18" s="80"/>
      <c r="H18" s="17"/>
      <c r="I18" s="17"/>
      <c r="J18" s="17"/>
      <c r="K18" s="17"/>
    </row>
    <row r="19" spans="1:11" s="18" customFormat="1" ht="27.75" customHeight="1" x14ac:dyDescent="0.35">
      <c r="A19" s="19"/>
      <c r="B19" s="72" t="s">
        <v>45</v>
      </c>
      <c r="C19" s="73"/>
      <c r="D19" s="73"/>
      <c r="E19" s="73"/>
      <c r="F19" s="73"/>
      <c r="G19" s="74"/>
      <c r="H19" s="17"/>
      <c r="I19" s="17"/>
      <c r="J19" s="17"/>
      <c r="K19" s="17"/>
    </row>
    <row r="20" spans="1:11" s="18" customFormat="1" ht="33.75" customHeight="1" x14ac:dyDescent="0.35">
      <c r="A20" s="19" t="s">
        <v>20</v>
      </c>
      <c r="B20" s="49" t="s">
        <v>21</v>
      </c>
      <c r="C20" s="50"/>
      <c r="D20" s="50"/>
      <c r="E20" s="50"/>
      <c r="F20" s="50"/>
      <c r="G20" s="51"/>
      <c r="H20" s="20">
        <v>1</v>
      </c>
      <c r="I20" s="21">
        <v>1</v>
      </c>
      <c r="J20" s="22">
        <v>0</v>
      </c>
      <c r="K20" s="22">
        <f>I20*J20</f>
        <v>0</v>
      </c>
    </row>
    <row r="21" spans="1:11" s="18" customFormat="1" ht="25.5" customHeight="1" x14ac:dyDescent="0.35">
      <c r="A21" s="19" t="s">
        <v>22</v>
      </c>
      <c r="B21" s="49" t="s">
        <v>23</v>
      </c>
      <c r="C21" s="50"/>
      <c r="D21" s="50"/>
      <c r="E21" s="50"/>
      <c r="F21" s="50"/>
      <c r="G21" s="51"/>
      <c r="H21" s="20">
        <v>1</v>
      </c>
      <c r="I21" s="21">
        <v>1</v>
      </c>
      <c r="J21" s="22">
        <v>0</v>
      </c>
      <c r="K21" s="22">
        <f t="shared" ref="K21:K25" si="0">I21*J21</f>
        <v>0</v>
      </c>
    </row>
    <row r="22" spans="1:11" s="18" customFormat="1" ht="25.5" customHeight="1" x14ac:dyDescent="0.35">
      <c r="A22" s="19" t="s">
        <v>24</v>
      </c>
      <c r="B22" s="49" t="s">
        <v>25</v>
      </c>
      <c r="C22" s="50"/>
      <c r="D22" s="50"/>
      <c r="E22" s="50"/>
      <c r="F22" s="50"/>
      <c r="G22" s="51"/>
      <c r="H22" s="20">
        <v>1</v>
      </c>
      <c r="I22" s="21">
        <v>1</v>
      </c>
      <c r="J22" s="22">
        <v>0</v>
      </c>
      <c r="K22" s="22">
        <f t="shared" si="0"/>
        <v>0</v>
      </c>
    </row>
    <row r="23" spans="1:11" s="18" customFormat="1" ht="25.5" customHeight="1" x14ac:dyDescent="0.35">
      <c r="A23" s="19" t="s">
        <v>26</v>
      </c>
      <c r="B23" s="49" t="s">
        <v>27</v>
      </c>
      <c r="C23" s="50"/>
      <c r="D23" s="50"/>
      <c r="E23" s="50"/>
      <c r="F23" s="50"/>
      <c r="G23" s="51"/>
      <c r="H23" s="20"/>
      <c r="I23" s="21">
        <v>1</v>
      </c>
      <c r="J23" s="22">
        <v>0</v>
      </c>
      <c r="K23" s="22">
        <f t="shared" si="0"/>
        <v>0</v>
      </c>
    </row>
    <row r="24" spans="1:11" s="18" customFormat="1" ht="25.5" customHeight="1" x14ac:dyDescent="0.35">
      <c r="A24" s="19" t="s">
        <v>28</v>
      </c>
      <c r="B24" s="49" t="s">
        <v>29</v>
      </c>
      <c r="C24" s="50"/>
      <c r="D24" s="50"/>
      <c r="E24" s="50"/>
      <c r="F24" s="50"/>
      <c r="G24" s="51"/>
      <c r="H24" s="20"/>
      <c r="I24" s="21">
        <v>1</v>
      </c>
      <c r="J24" s="22">
        <v>0</v>
      </c>
      <c r="K24" s="22">
        <f t="shared" si="0"/>
        <v>0</v>
      </c>
    </row>
    <row r="25" spans="1:11" s="18" customFormat="1" ht="25.5" customHeight="1" x14ac:dyDescent="0.35">
      <c r="A25" s="19" t="s">
        <v>30</v>
      </c>
      <c r="B25" s="49" t="s">
        <v>31</v>
      </c>
      <c r="C25" s="50"/>
      <c r="D25" s="50"/>
      <c r="E25" s="50"/>
      <c r="F25" s="50"/>
      <c r="G25" s="51"/>
      <c r="H25" s="20"/>
      <c r="I25" s="21">
        <v>1</v>
      </c>
      <c r="J25" s="22">
        <v>0</v>
      </c>
      <c r="K25" s="22">
        <f t="shared" si="0"/>
        <v>0</v>
      </c>
    </row>
    <row r="26" spans="1:11" s="18" customFormat="1" ht="25.5" customHeight="1" x14ac:dyDescent="0.35">
      <c r="A26" s="19"/>
      <c r="B26" s="49"/>
      <c r="C26" s="50"/>
      <c r="D26" s="50"/>
      <c r="E26" s="50"/>
      <c r="F26" s="50"/>
      <c r="G26" s="51"/>
      <c r="H26" s="20"/>
      <c r="I26" s="21"/>
      <c r="J26" s="22"/>
      <c r="K26" s="22"/>
    </row>
    <row r="27" spans="1:11" s="18" customFormat="1" ht="25.5" customHeight="1" x14ac:dyDescent="0.35">
      <c r="A27" s="19"/>
      <c r="B27" s="52" t="s">
        <v>46</v>
      </c>
      <c r="C27" s="53"/>
      <c r="D27" s="53"/>
      <c r="E27" s="53"/>
      <c r="F27" s="53"/>
      <c r="G27" s="54"/>
      <c r="H27" s="20"/>
      <c r="I27" s="21"/>
      <c r="J27" s="22"/>
      <c r="K27" s="22"/>
    </row>
    <row r="28" spans="1:11" s="18" customFormat="1" ht="25.5" customHeight="1" x14ac:dyDescent="0.35">
      <c r="A28" s="19"/>
      <c r="B28" s="52" t="s">
        <v>47</v>
      </c>
      <c r="C28" s="53"/>
      <c r="D28" s="53"/>
      <c r="E28" s="53"/>
      <c r="F28" s="53"/>
      <c r="G28" s="54"/>
      <c r="H28" s="20"/>
      <c r="I28" s="21"/>
      <c r="J28" s="22"/>
      <c r="K28" s="22"/>
    </row>
    <row r="29" spans="1:11" s="18" customFormat="1" ht="25.5" customHeight="1" x14ac:dyDescent="0.35">
      <c r="A29" s="19"/>
      <c r="B29" s="52" t="s">
        <v>48</v>
      </c>
      <c r="C29" s="53"/>
      <c r="D29" s="53"/>
      <c r="E29" s="53"/>
      <c r="F29" s="53"/>
      <c r="G29" s="54"/>
      <c r="H29" s="20"/>
      <c r="I29" s="21"/>
      <c r="J29" s="22"/>
      <c r="K29" s="22"/>
    </row>
    <row r="30" spans="1:11" s="18" customFormat="1" ht="25.5" customHeight="1" x14ac:dyDescent="0.35">
      <c r="A30" s="19">
        <v>7</v>
      </c>
      <c r="B30" s="49" t="s">
        <v>49</v>
      </c>
      <c r="C30" s="50"/>
      <c r="D30" s="50"/>
      <c r="E30" s="50"/>
      <c r="F30" s="50"/>
      <c r="G30" s="51"/>
      <c r="H30" s="20" t="s">
        <v>52</v>
      </c>
      <c r="I30" s="21">
        <v>1</v>
      </c>
      <c r="J30" s="22">
        <v>0</v>
      </c>
      <c r="K30" s="22">
        <f>I30*J30</f>
        <v>0</v>
      </c>
    </row>
    <row r="31" spans="1:11" s="18" customFormat="1" ht="25.5" customHeight="1" x14ac:dyDescent="0.35">
      <c r="A31" s="19">
        <v>8</v>
      </c>
      <c r="B31" s="49" t="s">
        <v>50</v>
      </c>
      <c r="C31" s="50"/>
      <c r="D31" s="50"/>
      <c r="E31" s="50"/>
      <c r="F31" s="50"/>
      <c r="G31" s="51"/>
      <c r="H31" s="20" t="s">
        <v>52</v>
      </c>
      <c r="I31" s="21">
        <v>1</v>
      </c>
      <c r="J31" s="22">
        <v>0</v>
      </c>
      <c r="K31" s="22">
        <f t="shared" ref="K31:K94" si="1">I31*J31</f>
        <v>0</v>
      </c>
    </row>
    <row r="32" spans="1:11" s="18" customFormat="1" ht="25.5" customHeight="1" x14ac:dyDescent="0.35">
      <c r="A32" s="19">
        <v>9</v>
      </c>
      <c r="B32" s="49" t="s">
        <v>51</v>
      </c>
      <c r="C32" s="50"/>
      <c r="D32" s="50"/>
      <c r="E32" s="50"/>
      <c r="F32" s="50"/>
      <c r="G32" s="51"/>
      <c r="H32" s="20" t="s">
        <v>52</v>
      </c>
      <c r="I32" s="21">
        <v>1</v>
      </c>
      <c r="J32" s="22">
        <v>0</v>
      </c>
      <c r="K32" s="22">
        <f t="shared" si="1"/>
        <v>0</v>
      </c>
    </row>
    <row r="33" spans="1:11" s="18" customFormat="1" ht="25.5" customHeight="1" x14ac:dyDescent="0.35">
      <c r="A33" s="19"/>
      <c r="B33" s="49"/>
      <c r="C33" s="50"/>
      <c r="D33" s="50"/>
      <c r="E33" s="50"/>
      <c r="F33" s="50"/>
      <c r="G33" s="51"/>
      <c r="H33" s="20"/>
      <c r="I33" s="21"/>
      <c r="J33" s="22"/>
      <c r="K33" s="22"/>
    </row>
    <row r="34" spans="1:11" s="18" customFormat="1" ht="25.5" customHeight="1" x14ac:dyDescent="0.35">
      <c r="A34" s="19"/>
      <c r="B34" s="52" t="s">
        <v>53</v>
      </c>
      <c r="C34" s="87"/>
      <c r="D34" s="87"/>
      <c r="E34" s="87"/>
      <c r="F34" s="87"/>
      <c r="G34" s="88"/>
      <c r="H34" s="20"/>
      <c r="I34" s="21"/>
      <c r="J34" s="22"/>
      <c r="K34" s="22"/>
    </row>
    <row r="35" spans="1:11" s="18" customFormat="1" ht="25.5" customHeight="1" x14ac:dyDescent="0.35">
      <c r="A35" s="19">
        <v>10</v>
      </c>
      <c r="B35" s="49" t="s">
        <v>49</v>
      </c>
      <c r="C35" s="50"/>
      <c r="D35" s="50"/>
      <c r="E35" s="50"/>
      <c r="F35" s="50"/>
      <c r="G35" s="51"/>
      <c r="H35" s="20" t="s">
        <v>52</v>
      </c>
      <c r="I35" s="21">
        <v>1</v>
      </c>
      <c r="J35" s="22">
        <v>0</v>
      </c>
      <c r="K35" s="22">
        <f t="shared" si="1"/>
        <v>0</v>
      </c>
    </row>
    <row r="36" spans="1:11" s="18" customFormat="1" ht="25.5" customHeight="1" x14ac:dyDescent="0.35">
      <c r="A36" s="19">
        <v>11</v>
      </c>
      <c r="B36" s="49" t="s">
        <v>50</v>
      </c>
      <c r="C36" s="50"/>
      <c r="D36" s="50"/>
      <c r="E36" s="50"/>
      <c r="F36" s="50"/>
      <c r="G36" s="51"/>
      <c r="H36" s="20" t="s">
        <v>52</v>
      </c>
      <c r="I36" s="21">
        <v>1</v>
      </c>
      <c r="J36" s="22">
        <v>0</v>
      </c>
      <c r="K36" s="22">
        <f t="shared" si="1"/>
        <v>0</v>
      </c>
    </row>
    <row r="37" spans="1:11" s="18" customFormat="1" ht="25.5" customHeight="1" x14ac:dyDescent="0.35">
      <c r="A37" s="19">
        <v>12</v>
      </c>
      <c r="B37" s="49" t="s">
        <v>51</v>
      </c>
      <c r="C37" s="50"/>
      <c r="D37" s="50"/>
      <c r="E37" s="50"/>
      <c r="F37" s="50"/>
      <c r="G37" s="51"/>
      <c r="H37" s="20" t="s">
        <v>52</v>
      </c>
      <c r="I37" s="21">
        <v>1</v>
      </c>
      <c r="J37" s="22">
        <v>0</v>
      </c>
      <c r="K37" s="22">
        <f t="shared" si="1"/>
        <v>0</v>
      </c>
    </row>
    <row r="38" spans="1:11" s="18" customFormat="1" ht="25.5" customHeight="1" x14ac:dyDescent="0.35">
      <c r="A38" s="19"/>
      <c r="B38" s="49"/>
      <c r="C38" s="50"/>
      <c r="D38" s="50"/>
      <c r="E38" s="50"/>
      <c r="F38" s="50"/>
      <c r="G38" s="51"/>
      <c r="H38" s="20"/>
      <c r="I38" s="21"/>
      <c r="J38" s="22"/>
      <c r="K38" s="22"/>
    </row>
    <row r="39" spans="1:11" s="18" customFormat="1" ht="25.5" customHeight="1" x14ac:dyDescent="0.35">
      <c r="A39" s="19"/>
      <c r="B39" s="52" t="s">
        <v>54</v>
      </c>
      <c r="C39" s="87"/>
      <c r="D39" s="87"/>
      <c r="E39" s="87"/>
      <c r="F39" s="87"/>
      <c r="G39" s="88"/>
      <c r="H39" s="20"/>
      <c r="I39" s="21"/>
      <c r="J39" s="22"/>
      <c r="K39" s="22"/>
    </row>
    <row r="40" spans="1:11" s="18" customFormat="1" ht="25.5" customHeight="1" x14ac:dyDescent="0.35">
      <c r="A40" s="19">
        <v>13</v>
      </c>
      <c r="B40" s="49" t="s">
        <v>55</v>
      </c>
      <c r="C40" s="50"/>
      <c r="D40" s="50"/>
      <c r="E40" s="50"/>
      <c r="F40" s="50"/>
      <c r="G40" s="51"/>
      <c r="H40" s="20" t="s">
        <v>52</v>
      </c>
      <c r="I40" s="21">
        <v>1</v>
      </c>
      <c r="J40" s="22">
        <v>0</v>
      </c>
      <c r="K40" s="22">
        <f t="shared" si="1"/>
        <v>0</v>
      </c>
    </row>
    <row r="41" spans="1:11" s="18" customFormat="1" ht="25.5" customHeight="1" x14ac:dyDescent="0.35">
      <c r="A41" s="19">
        <v>14</v>
      </c>
      <c r="B41" s="49" t="s">
        <v>56</v>
      </c>
      <c r="C41" s="50"/>
      <c r="D41" s="50"/>
      <c r="E41" s="50"/>
      <c r="F41" s="50"/>
      <c r="G41" s="51"/>
      <c r="H41" s="20" t="s">
        <v>52</v>
      </c>
      <c r="I41" s="21">
        <v>1</v>
      </c>
      <c r="J41" s="22">
        <v>0</v>
      </c>
      <c r="K41" s="22">
        <f t="shared" si="1"/>
        <v>0</v>
      </c>
    </row>
    <row r="42" spans="1:11" s="18" customFormat="1" ht="25.5" customHeight="1" x14ac:dyDescent="0.35">
      <c r="A42" s="19"/>
      <c r="B42" s="49"/>
      <c r="C42" s="50"/>
      <c r="D42" s="50"/>
      <c r="E42" s="50"/>
      <c r="F42" s="50"/>
      <c r="G42" s="51"/>
      <c r="H42" s="20"/>
      <c r="I42" s="21"/>
      <c r="J42" s="22"/>
      <c r="K42" s="22"/>
    </row>
    <row r="43" spans="1:11" s="18" customFormat="1" ht="25.5" customHeight="1" x14ac:dyDescent="0.35">
      <c r="A43" s="19"/>
      <c r="B43" s="49"/>
      <c r="C43" s="50"/>
      <c r="D43" s="50"/>
      <c r="E43" s="50"/>
      <c r="F43" s="50"/>
      <c r="G43" s="51"/>
      <c r="H43" s="20"/>
      <c r="I43" s="21"/>
      <c r="J43" s="22"/>
      <c r="K43" s="22"/>
    </row>
    <row r="44" spans="1:11" s="18" customFormat="1" ht="34.5" customHeight="1" x14ac:dyDescent="0.35">
      <c r="A44" s="19"/>
      <c r="B44" s="52" t="s">
        <v>57</v>
      </c>
      <c r="C44" s="53"/>
      <c r="D44" s="53"/>
      <c r="E44" s="53"/>
      <c r="F44" s="53"/>
      <c r="G44" s="54"/>
      <c r="H44" s="20"/>
      <c r="I44" s="21"/>
      <c r="J44" s="22"/>
      <c r="K44" s="22"/>
    </row>
    <row r="45" spans="1:11" s="18" customFormat="1" ht="23" customHeight="1" x14ac:dyDescent="0.35">
      <c r="A45" s="19"/>
      <c r="B45" s="52" t="s">
        <v>48</v>
      </c>
      <c r="C45" s="53"/>
      <c r="D45" s="53"/>
      <c r="E45" s="53"/>
      <c r="F45" s="53"/>
      <c r="G45" s="54"/>
      <c r="H45" s="20"/>
      <c r="I45" s="21"/>
      <c r="J45" s="22"/>
      <c r="K45" s="22"/>
    </row>
    <row r="46" spans="1:11" s="18" customFormat="1" ht="26.5" customHeight="1" x14ac:dyDescent="0.35">
      <c r="A46" s="19">
        <v>15</v>
      </c>
      <c r="B46" s="49" t="s">
        <v>49</v>
      </c>
      <c r="C46" s="50"/>
      <c r="D46" s="50"/>
      <c r="E46" s="50"/>
      <c r="F46" s="50"/>
      <c r="G46" s="51"/>
      <c r="H46" s="20" t="s">
        <v>52</v>
      </c>
      <c r="I46" s="21">
        <v>1</v>
      </c>
      <c r="J46" s="22">
        <v>0</v>
      </c>
      <c r="K46" s="22">
        <f t="shared" si="1"/>
        <v>0</v>
      </c>
    </row>
    <row r="47" spans="1:11" s="18" customFormat="1" ht="23" customHeight="1" x14ac:dyDescent="0.35">
      <c r="A47" s="19">
        <v>16</v>
      </c>
      <c r="B47" s="49" t="s">
        <v>50</v>
      </c>
      <c r="C47" s="50"/>
      <c r="D47" s="50"/>
      <c r="E47" s="50"/>
      <c r="F47" s="50"/>
      <c r="G47" s="51"/>
      <c r="H47" s="20" t="s">
        <v>52</v>
      </c>
      <c r="I47" s="21">
        <v>1</v>
      </c>
      <c r="J47" s="22">
        <v>0</v>
      </c>
      <c r="K47" s="22">
        <f t="shared" si="1"/>
        <v>0</v>
      </c>
    </row>
    <row r="48" spans="1:11" s="18" customFormat="1" ht="26.5" customHeight="1" x14ac:dyDescent="0.35">
      <c r="A48" s="19">
        <v>17</v>
      </c>
      <c r="B48" s="49" t="s">
        <v>51</v>
      </c>
      <c r="C48" s="50"/>
      <c r="D48" s="50"/>
      <c r="E48" s="50"/>
      <c r="F48" s="50"/>
      <c r="G48" s="51"/>
      <c r="H48" s="20" t="s">
        <v>52</v>
      </c>
      <c r="I48" s="21">
        <v>1</v>
      </c>
      <c r="J48" s="22">
        <v>0</v>
      </c>
      <c r="K48" s="22">
        <f t="shared" si="1"/>
        <v>0</v>
      </c>
    </row>
    <row r="49" spans="1:11" s="18" customFormat="1" ht="22" customHeight="1" x14ac:dyDescent="0.35">
      <c r="A49" s="19"/>
      <c r="B49" s="49"/>
      <c r="C49" s="50"/>
      <c r="D49" s="50"/>
      <c r="E49" s="50"/>
      <c r="F49" s="50"/>
      <c r="G49" s="51"/>
      <c r="H49" s="20"/>
      <c r="I49" s="21"/>
      <c r="J49" s="22"/>
      <c r="K49" s="22"/>
    </row>
    <row r="50" spans="1:11" s="18" customFormat="1" ht="21.5" customHeight="1" x14ac:dyDescent="0.35">
      <c r="A50" s="19"/>
      <c r="B50" s="52" t="s">
        <v>53</v>
      </c>
      <c r="C50" s="87"/>
      <c r="D50" s="87"/>
      <c r="E50" s="87"/>
      <c r="F50" s="87"/>
      <c r="G50" s="88"/>
      <c r="H50" s="20"/>
      <c r="I50" s="21"/>
      <c r="J50" s="22"/>
      <c r="K50" s="22"/>
    </row>
    <row r="51" spans="1:11" s="18" customFormat="1" ht="22.5" customHeight="1" x14ac:dyDescent="0.35">
      <c r="A51" s="19">
        <v>18</v>
      </c>
      <c r="B51" s="49" t="s">
        <v>49</v>
      </c>
      <c r="C51" s="50"/>
      <c r="D51" s="50"/>
      <c r="E51" s="50"/>
      <c r="F51" s="50"/>
      <c r="G51" s="51"/>
      <c r="H51" s="20" t="s">
        <v>52</v>
      </c>
      <c r="I51" s="21">
        <v>1</v>
      </c>
      <c r="J51" s="22">
        <v>0</v>
      </c>
      <c r="K51" s="22">
        <f t="shared" si="1"/>
        <v>0</v>
      </c>
    </row>
    <row r="52" spans="1:11" s="18" customFormat="1" ht="23" customHeight="1" x14ac:dyDescent="0.35">
      <c r="A52" s="19">
        <v>19</v>
      </c>
      <c r="B52" s="49" t="s">
        <v>50</v>
      </c>
      <c r="C52" s="50"/>
      <c r="D52" s="50"/>
      <c r="E52" s="50"/>
      <c r="F52" s="50"/>
      <c r="G52" s="51"/>
      <c r="H52" s="20" t="s">
        <v>52</v>
      </c>
      <c r="I52" s="21">
        <v>1</v>
      </c>
      <c r="J52" s="22">
        <v>0</v>
      </c>
      <c r="K52" s="22">
        <f t="shared" si="1"/>
        <v>0</v>
      </c>
    </row>
    <row r="53" spans="1:11" s="18" customFormat="1" ht="21.5" customHeight="1" x14ac:dyDescent="0.35">
      <c r="A53" s="19">
        <v>20</v>
      </c>
      <c r="B53" s="49" t="s">
        <v>51</v>
      </c>
      <c r="C53" s="50"/>
      <c r="D53" s="50"/>
      <c r="E53" s="50"/>
      <c r="F53" s="50"/>
      <c r="G53" s="51"/>
      <c r="H53" s="20" t="s">
        <v>52</v>
      </c>
      <c r="I53" s="21">
        <v>1</v>
      </c>
      <c r="J53" s="22">
        <v>0</v>
      </c>
      <c r="K53" s="22">
        <f t="shared" si="1"/>
        <v>0</v>
      </c>
    </row>
    <row r="54" spans="1:11" s="18" customFormat="1" ht="27.5" customHeight="1" x14ac:dyDescent="0.35">
      <c r="A54" s="19"/>
      <c r="B54" s="49"/>
      <c r="C54" s="50"/>
      <c r="D54" s="50"/>
      <c r="E54" s="50"/>
      <c r="F54" s="50"/>
      <c r="G54" s="51"/>
      <c r="H54" s="20"/>
      <c r="I54" s="21"/>
      <c r="J54" s="22"/>
      <c r="K54" s="22"/>
    </row>
    <row r="55" spans="1:11" s="18" customFormat="1" ht="25.5" customHeight="1" x14ac:dyDescent="0.35">
      <c r="A55" s="19"/>
      <c r="B55" s="52" t="s">
        <v>54</v>
      </c>
      <c r="C55" s="87"/>
      <c r="D55" s="87"/>
      <c r="E55" s="87"/>
      <c r="F55" s="87"/>
      <c r="G55" s="88"/>
      <c r="H55" s="20"/>
      <c r="I55" s="21"/>
      <c r="J55" s="22"/>
      <c r="K55" s="22"/>
    </row>
    <row r="56" spans="1:11" s="18" customFormat="1" ht="22.5" customHeight="1" x14ac:dyDescent="0.35">
      <c r="A56" s="19">
        <v>21</v>
      </c>
      <c r="B56" s="49" t="s">
        <v>55</v>
      </c>
      <c r="C56" s="50"/>
      <c r="D56" s="50"/>
      <c r="E56" s="50"/>
      <c r="F56" s="50"/>
      <c r="G56" s="51"/>
      <c r="H56" s="20" t="s">
        <v>52</v>
      </c>
      <c r="I56" s="21">
        <v>1</v>
      </c>
      <c r="J56" s="22">
        <v>0</v>
      </c>
      <c r="K56" s="22">
        <f t="shared" si="1"/>
        <v>0</v>
      </c>
    </row>
    <row r="57" spans="1:11" s="18" customFormat="1" ht="25.5" customHeight="1" x14ac:dyDescent="0.35">
      <c r="A57" s="19">
        <v>22</v>
      </c>
      <c r="B57" s="49" t="s">
        <v>56</v>
      </c>
      <c r="C57" s="50"/>
      <c r="D57" s="50"/>
      <c r="E57" s="50"/>
      <c r="F57" s="50"/>
      <c r="G57" s="51"/>
      <c r="H57" s="20" t="s">
        <v>52</v>
      </c>
      <c r="I57" s="21">
        <v>1</v>
      </c>
      <c r="J57" s="22">
        <v>0</v>
      </c>
      <c r="K57" s="22">
        <f t="shared" si="1"/>
        <v>0</v>
      </c>
    </row>
    <row r="58" spans="1:11" s="18" customFormat="1" ht="25.5" customHeight="1" x14ac:dyDescent="0.35">
      <c r="A58" s="19"/>
      <c r="B58" s="49"/>
      <c r="C58" s="50"/>
      <c r="D58" s="50"/>
      <c r="E58" s="50"/>
      <c r="F58" s="50"/>
      <c r="G58" s="51"/>
      <c r="H58" s="20"/>
      <c r="I58" s="21"/>
      <c r="J58" s="22"/>
      <c r="K58" s="22"/>
    </row>
    <row r="59" spans="1:11" s="18" customFormat="1" ht="25.5" customHeight="1" x14ac:dyDescent="0.35">
      <c r="A59" s="19"/>
      <c r="B59" s="52" t="s">
        <v>58</v>
      </c>
      <c r="C59" s="53"/>
      <c r="D59" s="53"/>
      <c r="E59" s="53"/>
      <c r="F59" s="53"/>
      <c r="G59" s="54"/>
      <c r="H59" s="20"/>
      <c r="I59" s="21"/>
      <c r="J59" s="22"/>
      <c r="K59" s="22"/>
    </row>
    <row r="60" spans="1:11" s="18" customFormat="1" ht="25.5" customHeight="1" x14ac:dyDescent="0.35">
      <c r="A60" s="19"/>
      <c r="B60" s="52" t="s">
        <v>48</v>
      </c>
      <c r="C60" s="53"/>
      <c r="D60" s="53"/>
      <c r="E60" s="53"/>
      <c r="F60" s="53"/>
      <c r="G60" s="54"/>
      <c r="H60" s="20"/>
      <c r="I60" s="21"/>
      <c r="J60" s="22"/>
      <c r="K60" s="22"/>
    </row>
    <row r="61" spans="1:11" s="18" customFormat="1" ht="25.5" customHeight="1" x14ac:dyDescent="0.35">
      <c r="A61" s="19">
        <v>23</v>
      </c>
      <c r="B61" s="49" t="s">
        <v>49</v>
      </c>
      <c r="C61" s="50"/>
      <c r="D61" s="50"/>
      <c r="E61" s="50"/>
      <c r="F61" s="50"/>
      <c r="G61" s="51"/>
      <c r="H61" s="20" t="s">
        <v>52</v>
      </c>
      <c r="I61" s="21">
        <v>1</v>
      </c>
      <c r="J61" s="22">
        <v>0</v>
      </c>
      <c r="K61" s="22">
        <f t="shared" si="1"/>
        <v>0</v>
      </c>
    </row>
    <row r="62" spans="1:11" s="18" customFormat="1" ht="25.5" customHeight="1" x14ac:dyDescent="0.35">
      <c r="A62" s="19">
        <v>24</v>
      </c>
      <c r="B62" s="49" t="s">
        <v>50</v>
      </c>
      <c r="C62" s="50"/>
      <c r="D62" s="50"/>
      <c r="E62" s="50"/>
      <c r="F62" s="50"/>
      <c r="G62" s="51"/>
      <c r="H62" s="20" t="s">
        <v>52</v>
      </c>
      <c r="I62" s="21">
        <v>1</v>
      </c>
      <c r="J62" s="22">
        <v>0</v>
      </c>
      <c r="K62" s="22">
        <f t="shared" si="1"/>
        <v>0</v>
      </c>
    </row>
    <row r="63" spans="1:11" s="18" customFormat="1" ht="25.5" customHeight="1" x14ac:dyDescent="0.35">
      <c r="A63" s="19">
        <v>25</v>
      </c>
      <c r="B63" s="49" t="s">
        <v>51</v>
      </c>
      <c r="C63" s="50"/>
      <c r="D63" s="50"/>
      <c r="E63" s="50"/>
      <c r="F63" s="50"/>
      <c r="G63" s="51"/>
      <c r="H63" s="20" t="s">
        <v>52</v>
      </c>
      <c r="I63" s="21">
        <v>1</v>
      </c>
      <c r="J63" s="22">
        <v>0</v>
      </c>
      <c r="K63" s="22">
        <f t="shared" si="1"/>
        <v>0</v>
      </c>
    </row>
    <row r="64" spans="1:11" s="18" customFormat="1" ht="25.5" customHeight="1" x14ac:dyDescent="0.35">
      <c r="A64" s="19"/>
      <c r="B64" s="49"/>
      <c r="C64" s="50"/>
      <c r="D64" s="50"/>
      <c r="E64" s="50"/>
      <c r="F64" s="50"/>
      <c r="G64" s="51"/>
      <c r="H64" s="20"/>
      <c r="I64" s="21"/>
      <c r="J64" s="22"/>
      <c r="K64" s="22"/>
    </row>
    <row r="65" spans="1:11" s="18" customFormat="1" ht="25.5" customHeight="1" x14ac:dyDescent="0.35">
      <c r="A65" s="19"/>
      <c r="B65" s="52" t="s">
        <v>53</v>
      </c>
      <c r="C65" s="87"/>
      <c r="D65" s="87"/>
      <c r="E65" s="87"/>
      <c r="F65" s="87"/>
      <c r="G65" s="88"/>
      <c r="H65" s="20"/>
      <c r="I65" s="21"/>
      <c r="J65" s="22"/>
      <c r="K65" s="22"/>
    </row>
    <row r="66" spans="1:11" s="18" customFormat="1" ht="25.5" customHeight="1" x14ac:dyDescent="0.35">
      <c r="A66" s="19">
        <v>26</v>
      </c>
      <c r="B66" s="49" t="s">
        <v>49</v>
      </c>
      <c r="C66" s="50"/>
      <c r="D66" s="50"/>
      <c r="E66" s="50"/>
      <c r="F66" s="50"/>
      <c r="G66" s="51"/>
      <c r="H66" s="20" t="s">
        <v>52</v>
      </c>
      <c r="I66" s="21">
        <v>1</v>
      </c>
      <c r="J66" s="22">
        <v>0</v>
      </c>
      <c r="K66" s="22">
        <f t="shared" si="1"/>
        <v>0</v>
      </c>
    </row>
    <row r="67" spans="1:11" s="18" customFormat="1" ht="25.5" customHeight="1" x14ac:dyDescent="0.35">
      <c r="A67" s="19">
        <v>27</v>
      </c>
      <c r="B67" s="49" t="s">
        <v>50</v>
      </c>
      <c r="C67" s="50"/>
      <c r="D67" s="50"/>
      <c r="E67" s="50"/>
      <c r="F67" s="50"/>
      <c r="G67" s="51"/>
      <c r="H67" s="20" t="s">
        <v>52</v>
      </c>
      <c r="I67" s="21">
        <v>1</v>
      </c>
      <c r="J67" s="22">
        <v>0</v>
      </c>
      <c r="K67" s="22">
        <f t="shared" si="1"/>
        <v>0</v>
      </c>
    </row>
    <row r="68" spans="1:11" s="18" customFormat="1" ht="25.5" customHeight="1" x14ac:dyDescent="0.35">
      <c r="A68" s="19">
        <v>28</v>
      </c>
      <c r="B68" s="49" t="s">
        <v>51</v>
      </c>
      <c r="C68" s="50"/>
      <c r="D68" s="50"/>
      <c r="E68" s="50"/>
      <c r="F68" s="50"/>
      <c r="G68" s="51"/>
      <c r="H68" s="20" t="s">
        <v>52</v>
      </c>
      <c r="I68" s="21">
        <v>1</v>
      </c>
      <c r="J68" s="22">
        <v>0</v>
      </c>
      <c r="K68" s="22">
        <f t="shared" si="1"/>
        <v>0</v>
      </c>
    </row>
    <row r="69" spans="1:11" s="18" customFormat="1" ht="25.5" customHeight="1" x14ac:dyDescent="0.35">
      <c r="A69" s="19"/>
      <c r="B69" s="49"/>
      <c r="C69" s="50"/>
      <c r="D69" s="50"/>
      <c r="E69" s="50"/>
      <c r="F69" s="50"/>
      <c r="G69" s="51"/>
      <c r="H69" s="20"/>
      <c r="I69" s="21"/>
      <c r="J69" s="22"/>
      <c r="K69" s="22"/>
    </row>
    <row r="70" spans="1:11" s="18" customFormat="1" ht="25.5" customHeight="1" x14ac:dyDescent="0.35">
      <c r="A70" s="19"/>
      <c r="B70" s="52" t="s">
        <v>54</v>
      </c>
      <c r="C70" s="87"/>
      <c r="D70" s="87"/>
      <c r="E70" s="87"/>
      <c r="F70" s="87"/>
      <c r="G70" s="88"/>
      <c r="H70" s="20"/>
      <c r="I70" s="21"/>
      <c r="J70" s="22"/>
      <c r="K70" s="22"/>
    </row>
    <row r="71" spans="1:11" s="18" customFormat="1" ht="25.5" customHeight="1" x14ac:dyDescent="0.35">
      <c r="A71" s="19">
        <v>29</v>
      </c>
      <c r="B71" s="49" t="s">
        <v>55</v>
      </c>
      <c r="C71" s="50"/>
      <c r="D71" s="50"/>
      <c r="E71" s="50"/>
      <c r="F71" s="50"/>
      <c r="G71" s="51"/>
      <c r="H71" s="20" t="s">
        <v>52</v>
      </c>
      <c r="I71" s="21">
        <v>1</v>
      </c>
      <c r="J71" s="22">
        <v>0</v>
      </c>
      <c r="K71" s="22">
        <f t="shared" si="1"/>
        <v>0</v>
      </c>
    </row>
    <row r="72" spans="1:11" s="18" customFormat="1" ht="25.5" customHeight="1" x14ac:dyDescent="0.35">
      <c r="A72" s="19">
        <v>30</v>
      </c>
      <c r="B72" s="49" t="s">
        <v>56</v>
      </c>
      <c r="C72" s="50"/>
      <c r="D72" s="50"/>
      <c r="E72" s="50"/>
      <c r="F72" s="50"/>
      <c r="G72" s="51"/>
      <c r="H72" s="20" t="s">
        <v>52</v>
      </c>
      <c r="I72" s="21">
        <v>1</v>
      </c>
      <c r="J72" s="22">
        <v>0</v>
      </c>
      <c r="K72" s="22">
        <f t="shared" si="1"/>
        <v>0</v>
      </c>
    </row>
    <row r="73" spans="1:11" s="18" customFormat="1" ht="25.5" customHeight="1" x14ac:dyDescent="0.35">
      <c r="A73" s="19"/>
      <c r="B73" s="49"/>
      <c r="C73" s="50"/>
      <c r="D73" s="50"/>
      <c r="E73" s="50"/>
      <c r="F73" s="50"/>
      <c r="G73" s="51"/>
      <c r="H73" s="20"/>
      <c r="I73" s="21"/>
      <c r="J73" s="22"/>
      <c r="K73" s="22"/>
    </row>
    <row r="74" spans="1:11" s="18" customFormat="1" ht="25.5" customHeight="1" x14ac:dyDescent="0.35">
      <c r="A74" s="19"/>
      <c r="B74" s="52" t="s">
        <v>59</v>
      </c>
      <c r="C74" s="53"/>
      <c r="D74" s="53"/>
      <c r="E74" s="53"/>
      <c r="F74" s="53"/>
      <c r="G74" s="54"/>
      <c r="H74" s="20"/>
      <c r="I74" s="21"/>
      <c r="J74" s="22"/>
      <c r="K74" s="22"/>
    </row>
    <row r="75" spans="1:11" s="18" customFormat="1" ht="25.5" customHeight="1" x14ac:dyDescent="0.35">
      <c r="A75" s="19"/>
      <c r="B75" s="52" t="s">
        <v>64</v>
      </c>
      <c r="C75" s="53"/>
      <c r="D75" s="53"/>
      <c r="E75" s="53"/>
      <c r="F75" s="53"/>
      <c r="G75" s="54"/>
      <c r="H75" s="20"/>
      <c r="I75" s="21"/>
      <c r="J75" s="22"/>
      <c r="K75" s="22"/>
    </row>
    <row r="76" spans="1:11" s="18" customFormat="1" ht="25.5" customHeight="1" x14ac:dyDescent="0.35">
      <c r="A76" s="19">
        <v>31</v>
      </c>
      <c r="B76" s="49" t="s">
        <v>60</v>
      </c>
      <c r="C76" s="50"/>
      <c r="D76" s="50"/>
      <c r="E76" s="50"/>
      <c r="F76" s="50"/>
      <c r="G76" s="51"/>
      <c r="H76" s="20" t="s">
        <v>52</v>
      </c>
      <c r="I76" s="21">
        <v>1</v>
      </c>
      <c r="J76" s="22">
        <v>0</v>
      </c>
      <c r="K76" s="22">
        <f t="shared" si="1"/>
        <v>0</v>
      </c>
    </row>
    <row r="77" spans="1:11" s="18" customFormat="1" ht="25.5" customHeight="1" x14ac:dyDescent="0.35">
      <c r="A77" s="19"/>
      <c r="B77" s="49"/>
      <c r="C77" s="50"/>
      <c r="D77" s="50"/>
      <c r="E77" s="50"/>
      <c r="F77" s="50"/>
      <c r="G77" s="51"/>
      <c r="H77" s="20"/>
      <c r="I77" s="21"/>
      <c r="J77" s="22"/>
      <c r="K77" s="22"/>
    </row>
    <row r="78" spans="1:11" s="18" customFormat="1" ht="25.5" customHeight="1" x14ac:dyDescent="0.35">
      <c r="A78" s="19"/>
      <c r="B78" s="52" t="s">
        <v>61</v>
      </c>
      <c r="C78" s="53"/>
      <c r="D78" s="53"/>
      <c r="E78" s="53"/>
      <c r="F78" s="53"/>
      <c r="G78" s="54"/>
      <c r="H78" s="20"/>
      <c r="I78" s="21"/>
      <c r="J78" s="22"/>
      <c r="K78" s="22"/>
    </row>
    <row r="79" spans="1:11" s="18" customFormat="1" ht="25.5" customHeight="1" x14ac:dyDescent="0.35">
      <c r="A79" s="19"/>
      <c r="B79" s="52" t="s">
        <v>63</v>
      </c>
      <c r="C79" s="53"/>
      <c r="D79" s="53"/>
      <c r="E79" s="53"/>
      <c r="F79" s="53"/>
      <c r="G79" s="54"/>
      <c r="H79" s="20"/>
      <c r="I79" s="21"/>
      <c r="J79" s="22"/>
      <c r="K79" s="22"/>
    </row>
    <row r="80" spans="1:11" s="18" customFormat="1" ht="25.5" customHeight="1" x14ac:dyDescent="0.35">
      <c r="A80" s="19">
        <v>32</v>
      </c>
      <c r="B80" s="49" t="s">
        <v>62</v>
      </c>
      <c r="C80" s="50"/>
      <c r="D80" s="50"/>
      <c r="E80" s="50"/>
      <c r="F80" s="50"/>
      <c r="G80" s="51"/>
      <c r="H80" s="20" t="s">
        <v>52</v>
      </c>
      <c r="I80" s="21">
        <v>1</v>
      </c>
      <c r="J80" s="22">
        <v>0</v>
      </c>
      <c r="K80" s="22">
        <f t="shared" si="1"/>
        <v>0</v>
      </c>
    </row>
    <row r="81" spans="1:11" s="18" customFormat="1" ht="25.5" customHeight="1" x14ac:dyDescent="0.35">
      <c r="A81" s="19"/>
      <c r="B81" s="49"/>
      <c r="C81" s="50"/>
      <c r="D81" s="50"/>
      <c r="E81" s="50"/>
      <c r="F81" s="50"/>
      <c r="G81" s="51"/>
      <c r="H81" s="20"/>
      <c r="I81" s="21"/>
      <c r="J81" s="22"/>
      <c r="K81" s="22"/>
    </row>
    <row r="82" spans="1:11" s="18" customFormat="1" ht="25.5" customHeight="1" x14ac:dyDescent="0.35">
      <c r="A82" s="19"/>
      <c r="B82" s="52" t="s">
        <v>65</v>
      </c>
      <c r="C82" s="53"/>
      <c r="D82" s="53"/>
      <c r="E82" s="53"/>
      <c r="F82" s="53"/>
      <c r="G82" s="54"/>
      <c r="H82" s="20"/>
      <c r="I82" s="21"/>
      <c r="J82" s="22"/>
      <c r="K82" s="22"/>
    </row>
    <row r="83" spans="1:11" s="18" customFormat="1" ht="25.5" customHeight="1" x14ac:dyDescent="0.35">
      <c r="A83" s="19">
        <v>33</v>
      </c>
      <c r="B83" s="49" t="s">
        <v>66</v>
      </c>
      <c r="C83" s="50"/>
      <c r="D83" s="50"/>
      <c r="E83" s="50"/>
      <c r="F83" s="50"/>
      <c r="G83" s="51"/>
      <c r="H83" s="20" t="s">
        <v>52</v>
      </c>
      <c r="I83" s="21">
        <v>1</v>
      </c>
      <c r="J83" s="22">
        <v>0</v>
      </c>
      <c r="K83" s="22">
        <f t="shared" si="1"/>
        <v>0</v>
      </c>
    </row>
    <row r="84" spans="1:11" s="18" customFormat="1" ht="25.5" customHeight="1" x14ac:dyDescent="0.35">
      <c r="A84" s="19">
        <v>34</v>
      </c>
      <c r="B84" s="49" t="s">
        <v>67</v>
      </c>
      <c r="C84" s="50"/>
      <c r="D84" s="50"/>
      <c r="E84" s="50"/>
      <c r="F84" s="50"/>
      <c r="G84" s="51"/>
      <c r="H84" s="20" t="s">
        <v>52</v>
      </c>
      <c r="I84" s="21">
        <v>1</v>
      </c>
      <c r="J84" s="22">
        <v>0</v>
      </c>
      <c r="K84" s="22">
        <f t="shared" si="1"/>
        <v>0</v>
      </c>
    </row>
    <row r="85" spans="1:11" s="18" customFormat="1" ht="25.5" customHeight="1" x14ac:dyDescent="0.35">
      <c r="A85" s="19"/>
      <c r="B85" s="49"/>
      <c r="C85" s="50"/>
      <c r="D85" s="50"/>
      <c r="E85" s="50"/>
      <c r="F85" s="50"/>
      <c r="G85" s="51"/>
      <c r="H85" s="20"/>
      <c r="I85" s="21"/>
      <c r="J85" s="22"/>
      <c r="K85" s="22"/>
    </row>
    <row r="86" spans="1:11" s="18" customFormat="1" ht="25.5" customHeight="1" x14ac:dyDescent="0.35">
      <c r="A86" s="19"/>
      <c r="B86" s="49"/>
      <c r="C86" s="50"/>
      <c r="D86" s="50"/>
      <c r="E86" s="50"/>
      <c r="F86" s="50"/>
      <c r="G86" s="51"/>
      <c r="H86" s="20"/>
      <c r="I86" s="21"/>
      <c r="J86" s="22"/>
      <c r="K86" s="22"/>
    </row>
    <row r="87" spans="1:11" s="18" customFormat="1" ht="25.5" customHeight="1" x14ac:dyDescent="0.35">
      <c r="A87" s="19"/>
      <c r="B87" s="49"/>
      <c r="C87" s="50"/>
      <c r="D87" s="50"/>
      <c r="E87" s="50"/>
      <c r="F87" s="50"/>
      <c r="G87" s="51"/>
      <c r="H87" s="20"/>
      <c r="I87" s="21"/>
      <c r="J87" s="22"/>
      <c r="K87" s="22"/>
    </row>
    <row r="88" spans="1:11" s="18" customFormat="1" ht="25.5" customHeight="1" x14ac:dyDescent="0.35">
      <c r="A88" s="19"/>
      <c r="B88" s="52" t="s">
        <v>68</v>
      </c>
      <c r="C88" s="53"/>
      <c r="D88" s="53"/>
      <c r="E88" s="53"/>
      <c r="F88" s="53"/>
      <c r="G88" s="54"/>
      <c r="H88" s="20"/>
      <c r="I88" s="21"/>
      <c r="J88" s="22"/>
      <c r="K88" s="22"/>
    </row>
    <row r="89" spans="1:11" s="18" customFormat="1" ht="41" customHeight="1" x14ac:dyDescent="0.35">
      <c r="A89" s="19">
        <v>35</v>
      </c>
      <c r="B89" s="49" t="s">
        <v>69</v>
      </c>
      <c r="C89" s="50"/>
      <c r="D89" s="50"/>
      <c r="E89" s="50"/>
      <c r="F89" s="50"/>
      <c r="G89" s="51"/>
      <c r="H89" s="20" t="s">
        <v>70</v>
      </c>
      <c r="I89" s="21">
        <v>1</v>
      </c>
      <c r="J89" s="22">
        <v>0</v>
      </c>
      <c r="K89" s="22">
        <f t="shared" si="1"/>
        <v>0</v>
      </c>
    </row>
    <row r="90" spans="1:11" s="18" customFormat="1" ht="42.5" customHeight="1" x14ac:dyDescent="0.35">
      <c r="A90" s="19">
        <v>36</v>
      </c>
      <c r="B90" s="49" t="s">
        <v>71</v>
      </c>
      <c r="C90" s="50"/>
      <c r="D90" s="50"/>
      <c r="E90" s="50"/>
      <c r="F90" s="50"/>
      <c r="G90" s="51"/>
      <c r="H90" s="20" t="s">
        <v>70</v>
      </c>
      <c r="I90" s="21">
        <v>1</v>
      </c>
      <c r="J90" s="22">
        <v>0</v>
      </c>
      <c r="K90" s="22">
        <f t="shared" si="1"/>
        <v>0</v>
      </c>
    </row>
    <row r="91" spans="1:11" s="18" customFormat="1" ht="25.5" customHeight="1" x14ac:dyDescent="0.35">
      <c r="A91" s="19"/>
      <c r="B91" s="49"/>
      <c r="C91" s="50"/>
      <c r="D91" s="50"/>
      <c r="E91" s="50"/>
      <c r="F91" s="50"/>
      <c r="G91" s="51"/>
      <c r="H91" s="20"/>
      <c r="I91" s="21"/>
      <c r="J91" s="22"/>
      <c r="K91" s="22"/>
    </row>
    <row r="92" spans="1:11" s="18" customFormat="1" ht="25.5" customHeight="1" x14ac:dyDescent="0.35">
      <c r="A92" s="19"/>
      <c r="B92" s="52" t="s">
        <v>72</v>
      </c>
      <c r="C92" s="53"/>
      <c r="D92" s="53"/>
      <c r="E92" s="53"/>
      <c r="F92" s="53"/>
      <c r="G92" s="54"/>
      <c r="H92" s="20"/>
      <c r="I92" s="21"/>
      <c r="J92" s="22"/>
      <c r="K92" s="22"/>
    </row>
    <row r="93" spans="1:11" s="18" customFormat="1" ht="25.5" customHeight="1" x14ac:dyDescent="0.35">
      <c r="A93" s="19">
        <v>37</v>
      </c>
      <c r="B93" s="49" t="s">
        <v>32</v>
      </c>
      <c r="C93" s="50"/>
      <c r="D93" s="50"/>
      <c r="E93" s="50"/>
      <c r="F93" s="50"/>
      <c r="G93" s="51"/>
      <c r="H93" s="20" t="s">
        <v>33</v>
      </c>
      <c r="I93" s="21">
        <v>1</v>
      </c>
      <c r="J93" s="22">
        <v>0</v>
      </c>
      <c r="K93" s="22">
        <f t="shared" si="1"/>
        <v>0</v>
      </c>
    </row>
    <row r="94" spans="1:11" s="18" customFormat="1" ht="25.5" customHeight="1" x14ac:dyDescent="0.35">
      <c r="A94" s="19">
        <v>38</v>
      </c>
      <c r="B94" s="49" t="s">
        <v>34</v>
      </c>
      <c r="C94" s="50"/>
      <c r="D94" s="50"/>
      <c r="E94" s="50"/>
      <c r="F94" s="50"/>
      <c r="G94" s="51"/>
      <c r="H94" s="20" t="s">
        <v>35</v>
      </c>
      <c r="I94" s="21">
        <v>1</v>
      </c>
      <c r="J94" s="22">
        <v>0</v>
      </c>
      <c r="K94" s="22">
        <f t="shared" si="1"/>
        <v>0</v>
      </c>
    </row>
    <row r="95" spans="1:11" s="18" customFormat="1" ht="25.5" customHeight="1" x14ac:dyDescent="0.35">
      <c r="A95" s="19">
        <v>39</v>
      </c>
      <c r="B95" s="49" t="s">
        <v>73</v>
      </c>
      <c r="C95" s="50"/>
      <c r="D95" s="50"/>
      <c r="E95" s="50"/>
      <c r="F95" s="50"/>
      <c r="G95" s="51"/>
      <c r="H95" s="20" t="s">
        <v>35</v>
      </c>
      <c r="I95" s="21">
        <v>1</v>
      </c>
      <c r="J95" s="22">
        <v>0</v>
      </c>
      <c r="K95" s="22">
        <f t="shared" ref="K95" si="2">I95*J95</f>
        <v>0</v>
      </c>
    </row>
    <row r="96" spans="1:11" s="18" customFormat="1" ht="25.5" customHeight="1" x14ac:dyDescent="0.35">
      <c r="A96" s="19"/>
      <c r="B96" s="49"/>
      <c r="C96" s="50"/>
      <c r="D96" s="50"/>
      <c r="E96" s="50"/>
      <c r="F96" s="50"/>
      <c r="G96" s="51"/>
      <c r="H96" s="20"/>
      <c r="I96" s="21"/>
      <c r="J96" s="22"/>
      <c r="K96" s="22"/>
    </row>
    <row r="97" spans="1:12" s="18" customFormat="1" ht="25.5" customHeight="1" x14ac:dyDescent="0.35">
      <c r="A97" s="19"/>
      <c r="B97" s="49"/>
      <c r="C97" s="50"/>
      <c r="D97" s="50"/>
      <c r="E97" s="50"/>
      <c r="F97" s="50"/>
      <c r="G97" s="51"/>
      <c r="H97" s="20"/>
      <c r="I97" s="21"/>
      <c r="J97" s="22"/>
      <c r="K97" s="22"/>
    </row>
    <row r="98" spans="1:12" s="18" customFormat="1" ht="25.5" customHeight="1" x14ac:dyDescent="0.35">
      <c r="A98" s="19"/>
      <c r="B98" s="49"/>
      <c r="C98" s="50"/>
      <c r="D98" s="50"/>
      <c r="E98" s="50"/>
      <c r="F98" s="50"/>
      <c r="G98" s="51"/>
      <c r="H98" s="20"/>
      <c r="I98" s="21"/>
      <c r="J98" s="22"/>
      <c r="K98" s="22"/>
    </row>
    <row r="99" spans="1:12" s="18" customFormat="1" ht="25.5" customHeight="1" x14ac:dyDescent="0.35">
      <c r="A99" s="19"/>
      <c r="B99" s="49"/>
      <c r="C99" s="50"/>
      <c r="D99" s="50"/>
      <c r="E99" s="50"/>
      <c r="F99" s="50"/>
      <c r="G99" s="51"/>
      <c r="H99" s="20"/>
      <c r="I99" s="21"/>
      <c r="J99" s="22"/>
      <c r="K99" s="22"/>
    </row>
    <row r="100" spans="1:12" s="18" customFormat="1" ht="25.5" customHeight="1" x14ac:dyDescent="0.35">
      <c r="A100" s="19"/>
      <c r="B100" s="49"/>
      <c r="C100" s="50"/>
      <c r="D100" s="50"/>
      <c r="E100" s="50"/>
      <c r="F100" s="50"/>
      <c r="G100" s="51"/>
      <c r="H100" s="20"/>
      <c r="I100" s="21"/>
      <c r="J100" s="22"/>
      <c r="K100" s="22"/>
    </row>
    <row r="101" spans="1:12" s="18" customFormat="1" ht="25.5" customHeight="1" x14ac:dyDescent="0.35">
      <c r="A101" s="19"/>
      <c r="B101" s="49"/>
      <c r="C101" s="50"/>
      <c r="D101" s="50"/>
      <c r="E101" s="50"/>
      <c r="F101" s="50"/>
      <c r="G101" s="51"/>
      <c r="H101" s="20"/>
      <c r="I101" s="21"/>
      <c r="J101" s="22"/>
      <c r="K101" s="22"/>
    </row>
    <row r="102" spans="1:12" s="18" customFormat="1" ht="25.5" customHeight="1" x14ac:dyDescent="0.35">
      <c r="A102" s="19"/>
      <c r="B102" s="49"/>
      <c r="C102" s="50"/>
      <c r="D102" s="50"/>
      <c r="E102" s="50"/>
      <c r="F102" s="50"/>
      <c r="G102" s="51"/>
      <c r="H102" s="20"/>
      <c r="I102" s="21"/>
      <c r="J102" s="22"/>
      <c r="K102" s="22"/>
    </row>
    <row r="103" spans="1:12" s="18" customFormat="1" ht="25.5" customHeight="1" x14ac:dyDescent="0.35">
      <c r="A103" s="19"/>
      <c r="B103" s="49"/>
      <c r="C103" s="50"/>
      <c r="D103" s="50"/>
      <c r="E103" s="50"/>
      <c r="F103" s="50"/>
      <c r="G103" s="51"/>
      <c r="H103" s="20"/>
      <c r="I103" s="21"/>
      <c r="J103" s="22"/>
      <c r="K103" s="22"/>
    </row>
    <row r="104" spans="1:12" s="18" customFormat="1" ht="25.5" customHeight="1" x14ac:dyDescent="0.35">
      <c r="A104" s="19"/>
      <c r="B104" s="49"/>
      <c r="C104" s="50"/>
      <c r="D104" s="50"/>
      <c r="E104" s="50"/>
      <c r="F104" s="50"/>
      <c r="G104" s="51"/>
      <c r="H104" s="20"/>
      <c r="I104" s="21"/>
      <c r="J104" s="22"/>
      <c r="K104" s="22"/>
    </row>
    <row r="105" spans="1:12" s="18" customFormat="1" ht="25.5" customHeight="1" x14ac:dyDescent="0.35">
      <c r="A105" s="19"/>
      <c r="B105" s="49"/>
      <c r="C105" s="50"/>
      <c r="D105" s="50"/>
      <c r="E105" s="50"/>
      <c r="F105" s="50"/>
      <c r="G105" s="51"/>
      <c r="H105" s="20"/>
      <c r="I105" s="21"/>
      <c r="J105" s="22"/>
      <c r="K105" s="22"/>
    </row>
    <row r="106" spans="1:12" s="18" customFormat="1" ht="32.25" customHeight="1" x14ac:dyDescent="0.35">
      <c r="A106" s="19"/>
      <c r="B106" s="49"/>
      <c r="C106" s="50"/>
      <c r="D106" s="50"/>
      <c r="E106" s="50"/>
      <c r="F106" s="50"/>
      <c r="G106" s="51"/>
      <c r="H106" s="20"/>
      <c r="I106" s="21"/>
      <c r="J106" s="22"/>
      <c r="K106" s="22"/>
    </row>
    <row r="107" spans="1:12" s="18" customFormat="1" ht="33.75" customHeight="1" x14ac:dyDescent="0.35">
      <c r="A107" s="19"/>
      <c r="B107" s="49"/>
      <c r="C107" s="50"/>
      <c r="D107" s="50"/>
      <c r="E107" s="50"/>
      <c r="F107" s="50"/>
      <c r="G107" s="51"/>
      <c r="H107" s="20"/>
      <c r="I107" s="21"/>
      <c r="J107" s="22"/>
      <c r="K107" s="22"/>
    </row>
    <row r="108" spans="1:12" s="18" customFormat="1" ht="25.5" customHeight="1" x14ac:dyDescent="0.35">
      <c r="A108" s="19"/>
      <c r="B108" s="55"/>
      <c r="C108" s="56"/>
      <c r="D108" s="56"/>
      <c r="E108" s="56"/>
      <c r="F108" s="56"/>
      <c r="G108" s="57"/>
      <c r="H108" s="13"/>
      <c r="I108" s="13"/>
      <c r="J108" s="23"/>
      <c r="K108" s="22"/>
    </row>
    <row r="109" spans="1:12" s="18" customFormat="1" ht="34.5" customHeight="1" x14ac:dyDescent="0.35">
      <c r="A109" s="19"/>
      <c r="B109" s="58"/>
      <c r="C109" s="59"/>
      <c r="D109" s="59"/>
      <c r="E109" s="59"/>
      <c r="F109" s="59"/>
      <c r="G109" s="60"/>
      <c r="H109" s="24"/>
      <c r="I109" s="24"/>
      <c r="J109" s="25"/>
      <c r="K109" s="25"/>
    </row>
    <row r="110" spans="1:12" s="18" customFormat="1" ht="25.5" customHeight="1" x14ac:dyDescent="0.3">
      <c r="A110" s="26"/>
      <c r="B110" s="61"/>
      <c r="C110" s="62"/>
      <c r="D110" s="62"/>
      <c r="E110" s="62"/>
      <c r="F110" s="62"/>
      <c r="G110" s="63"/>
      <c r="H110" s="20"/>
      <c r="I110" s="21"/>
      <c r="J110" s="27"/>
      <c r="K110" s="28"/>
      <c r="L110" s="4"/>
    </row>
    <row r="111" spans="1:12" s="18" customFormat="1" ht="25.5" customHeight="1" x14ac:dyDescent="0.3">
      <c r="A111" s="26"/>
      <c r="B111" s="64"/>
      <c r="C111" s="65"/>
      <c r="D111" s="65"/>
      <c r="E111" s="65"/>
      <c r="F111" s="65"/>
      <c r="G111" s="66"/>
      <c r="H111" s="20"/>
      <c r="I111" s="21"/>
      <c r="J111" s="27"/>
      <c r="K111" s="29"/>
      <c r="L111" s="4"/>
    </row>
    <row r="112" spans="1:12" s="18" customFormat="1" ht="33" customHeight="1" x14ac:dyDescent="0.3">
      <c r="A112" s="46" t="s">
        <v>74</v>
      </c>
      <c r="B112" s="47"/>
      <c r="C112" s="47"/>
      <c r="D112" s="47"/>
      <c r="E112" s="47"/>
      <c r="F112" s="47"/>
      <c r="G112" s="47"/>
      <c r="H112" s="47"/>
      <c r="I112" s="47"/>
      <c r="J112" s="48"/>
      <c r="K112" s="30"/>
      <c r="L112" s="4"/>
    </row>
    <row r="113" spans="1:12" s="32" customFormat="1" ht="38.25" customHeight="1" x14ac:dyDescent="0.3">
      <c r="A113" s="40" t="s">
        <v>36</v>
      </c>
      <c r="B113" s="41"/>
      <c r="C113" s="41"/>
      <c r="D113" s="41"/>
      <c r="E113" s="41"/>
      <c r="F113" s="41"/>
      <c r="G113" s="41"/>
      <c r="H113" s="41"/>
      <c r="I113" s="41"/>
      <c r="J113" s="42"/>
      <c r="K113" s="31"/>
      <c r="L113" s="4"/>
    </row>
    <row r="114" spans="1:12" s="32" customFormat="1" ht="38.25" customHeight="1" x14ac:dyDescent="0.3">
      <c r="A114" s="40" t="s">
        <v>37</v>
      </c>
      <c r="B114" s="41"/>
      <c r="C114" s="41"/>
      <c r="D114" s="41"/>
      <c r="E114" s="41"/>
      <c r="F114" s="41"/>
      <c r="G114" s="41" t="s">
        <v>38</v>
      </c>
      <c r="H114" s="41"/>
      <c r="I114" s="41"/>
      <c r="J114" s="42"/>
      <c r="K114" s="31">
        <f>K113*15%</f>
        <v>0</v>
      </c>
      <c r="L114" s="4"/>
    </row>
    <row r="115" spans="1:12" s="32" customFormat="1" ht="38.25" customHeight="1" x14ac:dyDescent="0.3">
      <c r="A115" s="40" t="s">
        <v>39</v>
      </c>
      <c r="B115" s="41"/>
      <c r="C115" s="41"/>
      <c r="D115" s="41"/>
      <c r="E115" s="41"/>
      <c r="F115" s="41"/>
      <c r="G115" s="41" t="s">
        <v>39</v>
      </c>
      <c r="H115" s="41"/>
      <c r="I115" s="41"/>
      <c r="J115" s="42"/>
      <c r="K115" s="31">
        <f>K113+K114</f>
        <v>0</v>
      </c>
      <c r="L115" s="4"/>
    </row>
    <row r="116" spans="1:12" x14ac:dyDescent="0.3">
      <c r="A116" s="33"/>
      <c r="B116" s="2"/>
      <c r="C116" s="2"/>
      <c r="D116" s="2"/>
      <c r="E116" s="2"/>
      <c r="F116" s="2"/>
      <c r="G116" s="2"/>
      <c r="H116" s="1"/>
      <c r="I116" s="2"/>
      <c r="J116" s="3"/>
      <c r="K116" s="2"/>
    </row>
    <row r="117" spans="1:12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</row>
    <row r="118" spans="1:12" x14ac:dyDescent="0.3">
      <c r="A118" s="33"/>
      <c r="B118" s="2"/>
      <c r="C118" s="2"/>
      <c r="D118" s="2"/>
      <c r="E118" s="2"/>
      <c r="F118" s="2"/>
      <c r="G118" s="2"/>
      <c r="H118" s="1"/>
      <c r="I118" s="2"/>
      <c r="J118" s="3"/>
      <c r="K118" s="2"/>
    </row>
    <row r="119" spans="1:12" ht="36.75" customHeight="1" x14ac:dyDescent="0.3">
      <c r="A119" s="1"/>
      <c r="B119" s="34"/>
      <c r="C119" s="34"/>
      <c r="D119" s="34"/>
      <c r="E119" s="2"/>
      <c r="F119" s="34"/>
      <c r="G119" s="34"/>
      <c r="H119" s="35"/>
      <c r="I119" s="34"/>
      <c r="J119" s="36"/>
      <c r="K119" s="34"/>
    </row>
    <row r="120" spans="1:12" ht="24" customHeight="1" x14ac:dyDescent="0.3">
      <c r="A120" s="1"/>
      <c r="B120" s="44" t="s">
        <v>40</v>
      </c>
      <c r="C120" s="44"/>
      <c r="D120" s="44"/>
      <c r="E120" s="2"/>
      <c r="F120" s="45" t="s">
        <v>41</v>
      </c>
      <c r="G120" s="45"/>
      <c r="H120" s="45"/>
      <c r="I120" s="45"/>
      <c r="J120" s="45"/>
      <c r="K120" s="45"/>
    </row>
    <row r="121" spans="1:12" x14ac:dyDescent="0.3">
      <c r="A121" s="1"/>
      <c r="B121" s="2"/>
      <c r="C121" s="2"/>
      <c r="D121" s="2"/>
      <c r="E121" s="2"/>
      <c r="F121" s="2"/>
      <c r="G121" s="2"/>
      <c r="H121" s="1"/>
      <c r="I121" s="2"/>
      <c r="J121" s="3"/>
      <c r="K121" s="2"/>
    </row>
    <row r="122" spans="1:12" ht="23.25" customHeight="1" x14ac:dyDescent="0.3">
      <c r="A122" s="1"/>
      <c r="B122" s="38"/>
      <c r="C122" s="38"/>
      <c r="D122" s="38"/>
      <c r="E122" s="2"/>
      <c r="F122" s="2"/>
      <c r="G122" s="2"/>
      <c r="H122" s="1"/>
      <c r="I122" s="34"/>
      <c r="J122" s="36"/>
      <c r="K122" s="2"/>
    </row>
    <row r="123" spans="1:12" x14ac:dyDescent="0.3">
      <c r="A123" s="1"/>
      <c r="B123" s="39" t="s">
        <v>42</v>
      </c>
      <c r="C123" s="39"/>
      <c r="D123" s="39"/>
      <c r="E123" s="2"/>
      <c r="F123" s="2"/>
      <c r="G123" s="2"/>
      <c r="H123" s="1"/>
      <c r="I123" s="39" t="s">
        <v>43</v>
      </c>
      <c r="J123" s="39"/>
      <c r="K123" s="2"/>
    </row>
    <row r="124" spans="1:12" x14ac:dyDescent="0.3">
      <c r="A124" s="1"/>
      <c r="B124" s="2"/>
      <c r="C124" s="2"/>
      <c r="D124" s="2"/>
      <c r="E124" s="2"/>
      <c r="F124" s="2"/>
      <c r="G124" s="2"/>
      <c r="H124" s="1"/>
      <c r="I124" s="2"/>
      <c r="J124" s="3"/>
      <c r="K124" s="2"/>
    </row>
  </sheetData>
  <mergeCells count="129">
    <mergeCell ref="B101:G101"/>
    <mergeCell ref="B102:G102"/>
    <mergeCell ref="B86:G86"/>
    <mergeCell ref="B87:G87"/>
    <mergeCell ref="B98:G98"/>
    <mergeCell ref="B96:G96"/>
    <mergeCell ref="B97:G97"/>
    <mergeCell ref="B95:G95"/>
    <mergeCell ref="B99:G99"/>
    <mergeCell ref="B100:G100"/>
    <mergeCell ref="B90:G90"/>
    <mergeCell ref="B91:G91"/>
    <mergeCell ref="B92:G92"/>
    <mergeCell ref="B93:G93"/>
    <mergeCell ref="B94:G94"/>
    <mergeCell ref="B83:G83"/>
    <mergeCell ref="B84:G84"/>
    <mergeCell ref="B85:G85"/>
    <mergeCell ref="B88:G88"/>
    <mergeCell ref="B89:G89"/>
    <mergeCell ref="B77:G77"/>
    <mergeCell ref="B79:G79"/>
    <mergeCell ref="B80:G80"/>
    <mergeCell ref="B81:G81"/>
    <mergeCell ref="B82:G82"/>
    <mergeCell ref="B72:G72"/>
    <mergeCell ref="B73:G73"/>
    <mergeCell ref="B74:G74"/>
    <mergeCell ref="B75:G75"/>
    <mergeCell ref="B76:G76"/>
    <mergeCell ref="B67:G67"/>
    <mergeCell ref="B68:G68"/>
    <mergeCell ref="B69:G69"/>
    <mergeCell ref="B70:G70"/>
    <mergeCell ref="B71:G71"/>
    <mergeCell ref="B62:G62"/>
    <mergeCell ref="B63:G63"/>
    <mergeCell ref="B64:G64"/>
    <mergeCell ref="B65:G65"/>
    <mergeCell ref="B66:G66"/>
    <mergeCell ref="B54:G54"/>
    <mergeCell ref="B55:G55"/>
    <mergeCell ref="B56:G56"/>
    <mergeCell ref="B60:G60"/>
    <mergeCell ref="B61:G61"/>
    <mergeCell ref="B59:G59"/>
    <mergeCell ref="B43:G43"/>
    <mergeCell ref="B44:G44"/>
    <mergeCell ref="B57:G57"/>
    <mergeCell ref="B58:G58"/>
    <mergeCell ref="B45:G45"/>
    <mergeCell ref="B46:G46"/>
    <mergeCell ref="B47:G47"/>
    <mergeCell ref="B48:G48"/>
    <mergeCell ref="B49:G49"/>
    <mergeCell ref="B50:G50"/>
    <mergeCell ref="B51:G51"/>
    <mergeCell ref="B52:G52"/>
    <mergeCell ref="B53:G53"/>
    <mergeCell ref="B34:G34"/>
    <mergeCell ref="B35:G35"/>
    <mergeCell ref="B36:G36"/>
    <mergeCell ref="B37:G37"/>
    <mergeCell ref="B38:G38"/>
    <mergeCell ref="B39:G39"/>
    <mergeCell ref="B40:G40"/>
    <mergeCell ref="B41:G41"/>
    <mergeCell ref="B42:G42"/>
    <mergeCell ref="A9:K9"/>
    <mergeCell ref="A4:K4"/>
    <mergeCell ref="A5:K5"/>
    <mergeCell ref="B6:C6"/>
    <mergeCell ref="D6:F6"/>
    <mergeCell ref="G6:I6"/>
    <mergeCell ref="J6:K6"/>
    <mergeCell ref="A7:K7"/>
    <mergeCell ref="B8:C8"/>
    <mergeCell ref="D8:F8"/>
    <mergeCell ref="G8:I8"/>
    <mergeCell ref="J8:K8"/>
    <mergeCell ref="B20:G20"/>
    <mergeCell ref="B10:C10"/>
    <mergeCell ref="D10:F10"/>
    <mergeCell ref="G10:I10"/>
    <mergeCell ref="J10:K10"/>
    <mergeCell ref="A11:K11"/>
    <mergeCell ref="B12:C12"/>
    <mergeCell ref="D12:F12"/>
    <mergeCell ref="G12:I12"/>
    <mergeCell ref="J12:K12"/>
    <mergeCell ref="B19:G19"/>
    <mergeCell ref="A13:K13"/>
    <mergeCell ref="A14:K14"/>
    <mergeCell ref="A15:K15"/>
    <mergeCell ref="B16:G16"/>
    <mergeCell ref="B18:G18"/>
    <mergeCell ref="A112:J112"/>
    <mergeCell ref="B21:G21"/>
    <mergeCell ref="B22:G22"/>
    <mergeCell ref="B23:G23"/>
    <mergeCell ref="B24:G24"/>
    <mergeCell ref="B25:G25"/>
    <mergeCell ref="B106:G106"/>
    <mergeCell ref="B26:G26"/>
    <mergeCell ref="B27:G27"/>
    <mergeCell ref="B28:G28"/>
    <mergeCell ref="B29:G29"/>
    <mergeCell ref="B30:G30"/>
    <mergeCell ref="B31:G31"/>
    <mergeCell ref="B32:G32"/>
    <mergeCell ref="B78:G78"/>
    <mergeCell ref="B103:G103"/>
    <mergeCell ref="B107:G107"/>
    <mergeCell ref="B108:G108"/>
    <mergeCell ref="B109:G109"/>
    <mergeCell ref="B110:G110"/>
    <mergeCell ref="B111:G111"/>
    <mergeCell ref="B104:G104"/>
    <mergeCell ref="B105:G105"/>
    <mergeCell ref="B33:G33"/>
    <mergeCell ref="B122:D122"/>
    <mergeCell ref="B123:D123"/>
    <mergeCell ref="I123:J123"/>
    <mergeCell ref="A113:J113"/>
    <mergeCell ref="A114:J114"/>
    <mergeCell ref="A115:J115"/>
    <mergeCell ref="A117:K117"/>
    <mergeCell ref="B120:D120"/>
    <mergeCell ref="F120:K120"/>
  </mergeCells>
  <phoneticPr fontId="13" type="noConversion"/>
  <pageMargins left="0.70866141732283472" right="0.70866141732283472" top="0.35433070866141736" bottom="0.35433070866141736" header="0.31496062992125984" footer="0.31496062992125984"/>
  <pageSetup scale="6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B49A4C79FB63479D181D2BDE5AB9EE" ma:contentTypeVersion="19" ma:contentTypeDescription="Create a new document." ma:contentTypeScope="" ma:versionID="4a495b1b8d6b1915971ccb646d0e8129">
  <xsd:schema xmlns:xsd="http://www.w3.org/2001/XMLSchema" xmlns:xs="http://www.w3.org/2001/XMLSchema" xmlns:p="http://schemas.microsoft.com/office/2006/metadata/properties" xmlns:ns1="http://schemas.microsoft.com/sharepoint/v3" xmlns:ns3="9af2d2c0-6dbb-4e31-a65d-5d029060acea" xmlns:ns4="5b688ebe-5614-4df5-be28-71312481848c" targetNamespace="http://schemas.microsoft.com/office/2006/metadata/properties" ma:root="true" ma:fieldsID="1765d04cf77f037d6a4967f82de53002" ns1:_="" ns3:_="" ns4:_="">
    <xsd:import namespace="http://schemas.microsoft.com/sharepoint/v3"/>
    <xsd:import namespace="9af2d2c0-6dbb-4e31-a65d-5d029060acea"/>
    <xsd:import namespace="5b688ebe-5614-4df5-be28-71312481848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MediaServiceOCR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SystemTag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f2d2c0-6dbb-4e31-a65d-5d029060ac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688ebe-5614-4df5-be28-71312481848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af2d2c0-6dbb-4e31-a65d-5d029060ace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369B7708-1196-4E83-930F-E15522770A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8792D5A-2378-4E44-A5C6-73BD294102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af2d2c0-6dbb-4e31-a65d-5d029060acea"/>
    <ds:schemaRef ds:uri="5b688ebe-5614-4df5-be28-7131248184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AE8D63F-1649-4DA9-B87C-B99000E2F915}">
  <ds:schemaRefs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9af2d2c0-6dbb-4e31-a65d-5d029060acea"/>
    <ds:schemaRef ds:uri="http://schemas.microsoft.com/sharepoint/v3"/>
    <ds:schemaRef ds:uri="http://purl.org/dc/elements/1.1/"/>
    <ds:schemaRef ds:uri="http://purl.org/dc/terms/"/>
    <ds:schemaRef ds:uri="http://schemas.openxmlformats.org/package/2006/metadata/core-properties"/>
    <ds:schemaRef ds:uri="5b688ebe-5614-4df5-be28-71312481848c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Windows(Priced)</vt:lpstr>
      <vt:lpstr>'Windows(Priced)'!Print_Area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Appie, Dintwe</dc:creator>
  <cp:lastModifiedBy>Gcabashe, Precious</cp:lastModifiedBy>
  <dcterms:created xsi:type="dcterms:W3CDTF">2025-04-15T09:59:54Z</dcterms:created>
  <dcterms:modified xsi:type="dcterms:W3CDTF">2025-05-22T13:41:38Z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0x01010043B49A4C79FB63479D181D2BDE5AB9EE</vt:lpwstr>
  </property>
  <property fmtid="{D5CDD505-2E9C-101B-9397-08002B2CF9AE}" pid="3" name="MSIP_Label_d7a74081-d547-49e4-a4a6-c8f76568ea2b_Enabled">
    <vt:lpwstr>True</vt:lpwstr>
  </property>
  <property fmtid="{D5CDD505-2E9C-101B-9397-08002B2CF9AE}" pid="4" name="MSIP_Label_d7a74081-d547-49e4-a4a6-c8f76568ea2b_SiteId">
    <vt:lpwstr>fa785acd-36ef-41bc-8a94-89841327e045</vt:lpwstr>
  </property>
  <property fmtid="{D5CDD505-2E9C-101B-9397-08002B2CF9AE}" pid="5" name="MSIP_Label_d7a74081-d547-49e4-a4a6-c8f76568ea2b_SetDate">
    <vt:lpwstr>2025-04-15T10:07:17Z</vt:lpwstr>
  </property>
  <property fmtid="{D5CDD505-2E9C-101B-9397-08002B2CF9AE}" pid="6" name="MSIP_Label_d7a74081-d547-49e4-a4a6-c8f76568ea2b_Name">
    <vt:lpwstr>Restricted</vt:lpwstr>
  </property>
  <property fmtid="{D5CDD505-2E9C-101B-9397-08002B2CF9AE}" pid="7" name="MSIP_Label_d7a74081-d547-49e4-a4a6-c8f76568ea2b_ActionId">
    <vt:lpwstr>c1cf67f5-a645-4c13-9dd2-899800f27d31</vt:lpwstr>
  </property>
  <property fmtid="{D5CDD505-2E9C-101B-9397-08002B2CF9AE}" pid="8" name="MSIP_Label_d7a74081-d547-49e4-a4a6-c8f76568ea2b_Removed">
    <vt:lpwstr>False</vt:lpwstr>
  </property>
  <property fmtid="{D5CDD505-2E9C-101B-9397-08002B2CF9AE}" pid="9" name="MSIP_Label_d7a74081-d547-49e4-a4a6-c8f76568ea2b_Extended_MSFT_Method">
    <vt:lpwstr>Standard</vt:lpwstr>
  </property>
  <property fmtid="{D5CDD505-2E9C-101B-9397-08002B2CF9AE}" pid="10" name="Sensitivity">
    <vt:lpwstr>Restricted</vt:lpwstr>
  </property>
</Properties>
</file>