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0.xml" ContentType="application/vnd.openxmlformats-officedocument.spreadsheetml.pivotTable+xml"/>
  <Override PartName="/xl/drawings/drawing9.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1.xml" ContentType="application/vnd.openxmlformats-officedocument.spreadsheetml.pivotTable+xml"/>
  <Override PartName="/xl/drawings/drawing10.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11.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12.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3.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ttps://gpgonline-my.sharepoint.com/personal/neggie_bakwunye_gauteng_gov_za/Documents/Desktop/"/>
    </mc:Choice>
  </mc:AlternateContent>
  <xr:revisionPtr revIDLastSave="1753" documentId="8_{9FD5AAF2-388F-4D4C-B72F-257AC7D3F2A8}" xr6:coauthVersionLast="47" xr6:coauthVersionMax="47" xr10:uidLastSave="{8A133446-6C3B-4527-B62F-778259E559EC}"/>
  <bookViews>
    <workbookView xWindow="-110" yWindow="-110" windowWidth="19420" windowHeight="10420" xr2:uid="{00000000-000D-0000-FFFF-FFFF00000000}"/>
  </bookViews>
  <sheets>
    <sheet name="register" sheetId="1" r:id="rId1"/>
    <sheet name="Sheet1" sheetId="21" r:id="rId2"/>
    <sheet name="list" sheetId="2" r:id="rId3"/>
    <sheet name="STATS" sheetId="6" r:id="rId4"/>
    <sheet name="2008 to 202" sheetId="3" r:id="rId5"/>
    <sheet name="2023" sheetId="8" r:id="rId6"/>
    <sheet name="Suggestion2" sheetId="10" r:id="rId7"/>
    <sheet name="Suggestion1" sheetId="12" r:id="rId8"/>
    <sheet name="Suggestion3" sheetId="13" r:id="rId9"/>
    <sheet name="Suggestion4" sheetId="14" r:id="rId10"/>
    <sheet name="Suggestion5" sheetId="15" r:id="rId11"/>
    <sheet name="Suggestion6" sheetId="16" r:id="rId12"/>
    <sheet name="Suggestion7" sheetId="17" r:id="rId13"/>
    <sheet name="Suggestion8" sheetId="18" r:id="rId14"/>
    <sheet name="Suggestion9" sheetId="19" r:id="rId15"/>
    <sheet name="Suggestion10" sheetId="20" r:id="rId16"/>
    <sheet name="Suggestion11" sheetId="22" r:id="rId17"/>
    <sheet name="Suggestion12" sheetId="23" r:id="rId18"/>
    <sheet name="Suggestion13" sheetId="24" r:id="rId19"/>
    <sheet name="Suggestion14" sheetId="25" r:id="rId20"/>
    <sheet name="Suggestion15" sheetId="26" r:id="rId21"/>
    <sheet name="Suggestion16" sheetId="27" r:id="rId22"/>
  </sheets>
  <definedNames>
    <definedName name="_xlnm._FilterDatabase" localSheetId="0" hidden="1">register!$E$1:$E$809</definedName>
    <definedName name="Google_Sheet_Link_1111856257" hidden="1">_xlchart.v1.2</definedName>
    <definedName name="Google_Sheet_Link_1613476336" hidden="1">_xlchart.v1.3</definedName>
    <definedName name="Google_Sheet_Link_1971763886" hidden="1">_xlchart.v2.0</definedName>
    <definedName name="Google_Sheet_Link_364944384" hidden="1">_xlchart.v2.1</definedName>
  </definedNames>
  <calcPr calcId="191029"/>
  <pivotCaches>
    <pivotCache cacheId="0" r:id="rId23"/>
    <pivotCache cacheId="1" r:id="rId24"/>
    <pivotCache cacheId="2" r:id="rId25"/>
    <pivotCache cacheId="3" r:id="rId26"/>
    <pivotCache cacheId="4" r:id="rId27"/>
    <pivotCache cacheId="5" r:id="rId28"/>
    <pivotCache cacheId="6" r:id="rId2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0" roundtripDataSignature="AMtx7mgHZUcQLF6hZSxaXUEjDZvdLysrFA=="/>
    </ext>
  </extLst>
</workbook>
</file>

<file path=xl/calcChain.xml><?xml version="1.0" encoding="utf-8"?>
<calcChain xmlns="http://schemas.openxmlformats.org/spreadsheetml/2006/main">
  <c r="H126" i="3" l="1"/>
  <c r="B117" i="3"/>
  <c r="H115" i="3"/>
  <c r="E114" i="3"/>
  <c r="B106" i="3"/>
  <c r="H105" i="3"/>
  <c r="E104" i="3"/>
  <c r="B99" i="3"/>
  <c r="E97" i="3"/>
  <c r="H94" i="3"/>
  <c r="E86" i="3"/>
  <c r="H44" i="3"/>
  <c r="E43" i="3"/>
  <c r="B43" i="3"/>
  <c r="B34" i="3"/>
  <c r="H33" i="3"/>
  <c r="E33" i="3"/>
  <c r="H14" i="3"/>
  <c r="E14" i="3"/>
  <c r="B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5" authorId="0" shapeId="0" xr:uid="{00000000-0006-0000-0000-000011000000}">
      <text>
        <r>
          <rPr>
            <sz val="11"/>
            <color theme="1"/>
            <rFont val="Calibri"/>
            <scheme val="minor"/>
          </rPr>
          <t>======
ID#AAAAZrrdXiQ
Carina Van Rooyen    (2022-05-27 17:54:28)
Got the article on https://link.springer.com/article/10.1007/s10661-020-08477-x</t>
        </r>
      </text>
    </comment>
    <comment ref="A7" authorId="0" shapeId="0" xr:uid="{00000000-0006-0000-0000-000002000000}">
      <text>
        <r>
          <rPr>
            <sz val="11"/>
            <color theme="1"/>
            <rFont val="Calibri"/>
            <scheme val="minor"/>
          </rPr>
          <t>======
ID#AAAAhGv1mDE
Carina Van Rooyen    (2022-09-29 10:01:07)
Linked to Bouwer study below</t>
        </r>
      </text>
    </comment>
    <comment ref="A8" authorId="0" shapeId="0" xr:uid="{00000000-0006-0000-0000-000007000000}">
      <text>
        <r>
          <rPr>
            <sz val="11"/>
            <color theme="1"/>
            <rFont val="Calibri"/>
            <scheme val="minor"/>
          </rPr>
          <t>======
ID#AAAAbWwsifI
Carina Van Rooyen    (2022-09-22 16:20:43)
Paper linked to Bouwer study</t>
        </r>
      </text>
    </comment>
    <comment ref="A12" authorId="0" shapeId="0" xr:uid="{00000000-0006-0000-0000-000013000000}">
      <text>
        <r>
          <rPr>
            <sz val="11"/>
            <color theme="1"/>
            <rFont val="Calibri"/>
            <scheme val="minor"/>
          </rPr>
          <t>======
ID#AAAAZyz_8q8
Carina Van Rooyen    (2022-05-24 14:14:57)
Cannot find document
------
ID#AAAAcjQotag
neggie makamo    (2022-07-07 13:01:03)
will copy into drive. Please share the link</t>
        </r>
      </text>
    </comment>
    <comment ref="A34" authorId="0" shapeId="0" xr:uid="{00000000-0006-0000-0000-000001000000}">
      <text>
        <r>
          <rPr>
            <sz val="11"/>
            <color theme="1"/>
            <rFont val="Calibri"/>
            <scheme val="minor"/>
          </rPr>
          <t>======
ID#AAAAhGv1mDI
Carina Van Rooyen    (2022-09-29 10:01:45)
Linked to Kativu paper below</t>
        </r>
      </text>
    </comment>
    <comment ref="A35" authorId="0" shapeId="0" xr:uid="{00000000-0006-0000-0000-000008000000}">
      <text>
        <r>
          <rPr>
            <sz val="11"/>
            <color theme="1"/>
            <rFont val="Calibri"/>
            <scheme val="minor"/>
          </rPr>
          <t>======
ID#AAAAbWwsifE
Carina Van Rooyen    (2022-09-22 16:03:58)
Two Kativu papers are link - thus one study.</t>
        </r>
      </text>
    </comment>
    <comment ref="E39" authorId="0" shapeId="0" xr:uid="{00000000-0006-0000-0000-00000B000000}">
      <text>
        <r>
          <rPr>
            <sz val="11"/>
            <color theme="1"/>
            <rFont val="Calibri"/>
            <scheme val="minor"/>
          </rPr>
          <t>======
ID#AAAAdnAwd80
neggie makamo    (2022-08-04 09:23:46)
to be added on the environmental issue, currently captured as other</t>
        </r>
      </text>
    </comment>
    <comment ref="A49" authorId="0" shapeId="0" xr:uid="{00000000-0006-0000-0000-000012000000}">
      <text>
        <r>
          <rPr>
            <sz val="11"/>
            <color theme="1"/>
            <rFont val="Calibri"/>
            <scheme val="minor"/>
          </rPr>
          <t>======
ID#AAAAZyz_8rE
Carina Van Rooyen    (2022-05-24 14:33:17)
Cannot access doc</t>
        </r>
      </text>
    </comment>
    <comment ref="A81" authorId="0" shapeId="0" xr:uid="{00000000-0006-0000-0000-000005000000}">
      <text>
        <r>
          <rPr>
            <sz val="11"/>
            <color theme="1"/>
            <rFont val="Calibri"/>
            <scheme val="minor"/>
          </rPr>
          <t>======
ID#AAAAgnF7PJ0
Carina Van Rooyen    (2022-09-28 16:53:21)
Load PDF on EPPI</t>
        </r>
      </text>
    </comment>
    <comment ref="A96" authorId="0" shapeId="0" xr:uid="{00000000-0006-0000-0000-000006000000}">
      <text>
        <r>
          <rPr>
            <sz val="11"/>
            <color theme="1"/>
            <rFont val="Calibri"/>
            <scheme val="minor"/>
          </rPr>
          <t>======
ID#AAAAgAf1-Po
Carina Van Rooyen    (2022-09-23 12:42:56)
Load PDF on EPPI</t>
        </r>
      </text>
    </comment>
    <comment ref="L108" authorId="0" shapeId="0" xr:uid="{00000000-0006-0000-0000-000010000000}">
      <text>
        <r>
          <rPr>
            <sz val="11"/>
            <color theme="1"/>
            <rFont val="Calibri"/>
            <scheme val="minor"/>
          </rPr>
          <t>======
ID#AAAAZw9_fLE
Carina Van Rooyen    (2022-05-28 08:57:21)
Link not working</t>
        </r>
      </text>
    </comment>
    <comment ref="A109" authorId="0" shapeId="0" xr:uid="{00000000-0006-0000-0000-000004000000}">
      <text>
        <r>
          <rPr>
            <sz val="11"/>
            <color theme="1"/>
            <rFont val="Calibri"/>
            <scheme val="minor"/>
          </rPr>
          <t>======
ID#AAAAgnF7PJ4
Carina Van Rooyen    (2022-09-28 16:53:46)
Load PDF on EPPI</t>
        </r>
      </text>
    </comment>
    <comment ref="K144" authorId="0" shapeId="0" xr:uid="{00000000-0006-0000-0000-00000E000000}">
      <text>
        <r>
          <rPr>
            <sz val="11"/>
            <color theme="1"/>
            <rFont val="Calibri"/>
            <scheme val="minor"/>
          </rPr>
          <t>======
ID#AAAAcCvNi1A
Ilze Engelbrecht    (2022-07-28 09:07:45)
Not a research report, it is a paper in a journal</t>
        </r>
      </text>
    </comment>
    <comment ref="A158" authorId="0" shapeId="0" xr:uid="{00000000-0006-0000-0000-000003000000}">
      <text>
        <r>
          <rPr>
            <sz val="11"/>
            <color theme="1"/>
            <rFont val="Calibri"/>
            <scheme val="minor"/>
          </rPr>
          <t>======
ID#AAAAgnF7PJ8
Carina Van Rooyen    (2022-09-28 16:54:08)
Load PDF on EPPI</t>
        </r>
      </text>
    </comment>
    <comment ref="E178" authorId="0" shapeId="0" xr:uid="{00000000-0006-0000-0000-00000C000000}">
      <text>
        <r>
          <rPr>
            <sz val="11"/>
            <color theme="1"/>
            <rFont val="Calibri"/>
            <scheme val="minor"/>
          </rPr>
          <t>======
ID#AAAAdnAwd8w
neggie makamo    (2022-08-04 09:22:20)
to be added on environmental issue</t>
        </r>
      </text>
    </comment>
    <comment ref="L185" authorId="0" shapeId="0" xr:uid="{00000000-0006-0000-0000-000014000000}">
      <text>
        <r>
          <rPr>
            <sz val="11"/>
            <color theme="1"/>
            <rFont val="Calibri"/>
            <scheme val="minor"/>
          </rPr>
          <t>======
ID#AAAAZeV1bEw
Carina Van Rooyen    (2022-05-22 13:43:21)
Other link did not work</t>
        </r>
      </text>
    </comment>
    <comment ref="E231" authorId="0" shapeId="0" xr:uid="{00000000-0006-0000-0000-00000A000000}">
      <text>
        <r>
          <rPr>
            <sz val="11"/>
            <color theme="1"/>
            <rFont val="Calibri"/>
            <scheme val="minor"/>
          </rPr>
          <t>======
ID#AAAAdnAwd9Q
neggie makamo    (2022-08-04 10:05:50)
please consider adding information or data</t>
        </r>
      </text>
    </comment>
    <comment ref="F240" authorId="0" shapeId="0" xr:uid="{00000000-0006-0000-0000-000009000000}">
      <text>
        <r>
          <rPr>
            <sz val="11"/>
            <color theme="1"/>
            <rFont val="Calibri"/>
            <scheme val="minor"/>
          </rPr>
          <t>======
ID#AAAAdpXp2aA
neggie makamo    (2022-08-04 11:31:17)
consider adding</t>
        </r>
      </text>
    </comment>
    <comment ref="A242" authorId="0" shapeId="0" xr:uid="{00000000-0006-0000-0000-00000D000000}">
      <text>
        <r>
          <rPr>
            <sz val="11"/>
            <color theme="1"/>
            <rFont val="Calibri"/>
            <scheme val="minor"/>
          </rPr>
          <t>======
ID#AAAAdfNW1U0
Ilze Engelbrecht    (2022-08-01 19:00:49)
Cannot upload pdf</t>
        </r>
      </text>
    </comment>
    <comment ref="I265" authorId="0" shapeId="0" xr:uid="{00000000-0006-0000-0000-00000F000000}">
      <text>
        <r>
          <rPr>
            <sz val="11"/>
            <color theme="1"/>
            <rFont val="Calibri"/>
            <scheme val="minor"/>
          </rPr>
          <t>======
ID#AAAAcp_TNbU
neggie makamo    (2022-07-15 11:30:25)
behind paywall</t>
        </r>
      </text>
    </comment>
  </commentList>
  <extLst>
    <ext xmlns:r="http://schemas.openxmlformats.org/officeDocument/2006/relationships" uri="GoogleSheetsCustomDataVersion1">
      <go:sheetsCustomData xmlns:go="http://customooxmlschemas.google.com/" r:id="rId1" roundtripDataSignature="AMtx7mhNdUA2aiHiOXbQhEQ2hQZVGiMkpQ=="/>
    </ext>
  </extLst>
</comments>
</file>

<file path=xl/sharedStrings.xml><?xml version="1.0" encoding="utf-8"?>
<sst xmlns="http://schemas.openxmlformats.org/spreadsheetml/2006/main" count="6028" uniqueCount="1368">
  <si>
    <t>Project title</t>
  </si>
  <si>
    <t>Researchers</t>
  </si>
  <si>
    <t>Year of publication</t>
  </si>
  <si>
    <t>Economic sector</t>
  </si>
  <si>
    <t>Focus area</t>
  </si>
  <si>
    <t>Area of implimentation</t>
  </si>
  <si>
    <t>Metropolitan/ District /Local Municipalities</t>
  </si>
  <si>
    <t>Status</t>
  </si>
  <si>
    <t>Accesibility</t>
  </si>
  <si>
    <t>Output source</t>
  </si>
  <si>
    <t>Output type</t>
  </si>
  <si>
    <t>Links to abstract or research study / name of source</t>
  </si>
  <si>
    <t>Waste</t>
  </si>
  <si>
    <t>Agriculture</t>
  </si>
  <si>
    <t>Biodiversity</t>
  </si>
  <si>
    <t>Air quality</t>
  </si>
  <si>
    <t>Land</t>
  </si>
  <si>
    <t>Forestry</t>
  </si>
  <si>
    <t>Fisheries</t>
  </si>
  <si>
    <t>Mining</t>
  </si>
  <si>
    <t>Water</t>
  </si>
  <si>
    <t>Climate</t>
  </si>
  <si>
    <t>Energy</t>
  </si>
  <si>
    <t>Other topic</t>
  </si>
  <si>
    <t>Policy processes</t>
  </si>
  <si>
    <t>Protection of biophysical</t>
  </si>
  <si>
    <t>Local knowledges</t>
  </si>
  <si>
    <t>Drivers of change</t>
  </si>
  <si>
    <t>Pressures</t>
  </si>
  <si>
    <t xml:space="preserve">Energy demand projections and relevance of income dynamics in Gauteng’s residential sector </t>
  </si>
  <si>
    <t>M Senatla</t>
  </si>
  <si>
    <t>Electricity</t>
  </si>
  <si>
    <t>Information</t>
  </si>
  <si>
    <t>Gauteng Province (GP)</t>
  </si>
  <si>
    <t>Completed</t>
  </si>
  <si>
    <t>Yes</t>
  </si>
  <si>
    <t>Seminar/ Conference</t>
  </si>
  <si>
    <t>Conference proceedings</t>
  </si>
  <si>
    <t>https://www.sayas.org.za/jesa/article/view/3227</t>
  </si>
  <si>
    <t>Energy consumption</t>
  </si>
  <si>
    <t>Diagnose &amp; assessment</t>
  </si>
  <si>
    <t>Human-related</t>
  </si>
  <si>
    <t>A short-term heavy rainfall forecasting system for South Africa with first implementation over the Gauteng Province</t>
  </si>
  <si>
    <t>LL Dyson, CJ Engelbrecht, K Turner, S Landman</t>
  </si>
  <si>
    <t>Government</t>
  </si>
  <si>
    <t>Climatology</t>
  </si>
  <si>
    <t>Climate change</t>
  </si>
  <si>
    <t>Institution's online library</t>
  </si>
  <si>
    <t>Research Report</t>
  </si>
  <si>
    <t>https://univofpretoria.on.worldcat.org/search?sortKey=LIBRARY&amp;databaseList=&amp;queryString=A+comprehensive+short-term+heavy+rainfall+forecasting+system+for+South+Africa+with+first+implementation+over+the+Gauteng+Province&amp;changedFacet=&amp;clusterResults=on&amp;stickyFacetsChecked=on&amp;scope=#/oclc/862782694a</t>
  </si>
  <si>
    <t>Climate prediction</t>
  </si>
  <si>
    <t>Change in biophysical</t>
  </si>
  <si>
    <t xml:space="preserve">A critical analysis of the application of S24G provisions of the National Environmental Management Act (NEMA): The Gauteng Province experience </t>
  </si>
  <si>
    <t>LF September</t>
  </si>
  <si>
    <t>Infrastructure</t>
  </si>
  <si>
    <t>Legislation</t>
  </si>
  <si>
    <t>Thesis</t>
  </si>
  <si>
    <t>http://www.netd.ac.za/portal/?action=view&amp;identifier=oai%3Aunion.ndltd.org%3Anwu%2Foai%3Adspace.nwu.ac.za%3A10394%2F8448</t>
  </si>
  <si>
    <t>Environmental management</t>
  </si>
  <si>
    <t>Evaluation</t>
  </si>
  <si>
    <t>Occurrence and diversity of waterborne fungi and associated mycotoxins in treated drinking water distribution system in South Africa: Implications on water quality and public health</t>
  </si>
  <si>
    <t>T Mhlongo, HJ Ogola, R Selvarajan,
 T Sibanda</t>
  </si>
  <si>
    <t>Health</t>
  </si>
  <si>
    <t>Management</t>
  </si>
  <si>
    <t>Journal</t>
  </si>
  <si>
    <t>Paper in Journal</t>
  </si>
  <si>
    <t>https://www.researchgate.net/publication/342977951_Occurrence_and_diversity_of_waterborne_fungi_and_associated_mycotoxins_in_treated_drinking_water_distribution_system_in_South_Africa_implications_on_water_quality_and_public_health</t>
  </si>
  <si>
    <t>Water quality</t>
  </si>
  <si>
    <t>Planning &amp; design</t>
  </si>
  <si>
    <t>A feasibility assessment of the application of environmental valuation methods to Rand Water open space</t>
  </si>
  <si>
    <t>R Bouwer</t>
  </si>
  <si>
    <t>http://uir.unisa.ac.za/handle/10500/2780</t>
  </si>
  <si>
    <t>An assessment of the feasible application of environmental valuation methods on Rand Water Open Space</t>
  </si>
  <si>
    <t>R Bouwer, R Hendrick, M Taylor, A Kruger</t>
  </si>
  <si>
    <t>http://stardata.nrf.ac.za/starweb/CCRPD/servlet.starweb</t>
  </si>
  <si>
    <t>A framework for a green infrastructure planning approach in the Gauteng City-Region</t>
  </si>
  <si>
    <t>K Bobbins, C Culwick</t>
  </si>
  <si>
    <t>Construction</t>
  </si>
  <si>
    <t>Green infrastructure</t>
  </si>
  <si>
    <t>http://www.gcro.ac.za/media/reports/GCRO_Green_Assets_Report_Digital_version__book.pdf</t>
  </si>
  <si>
    <t>A baseline climatology of sounding-derived parameters associated with heavy rainfall over Gauteng, South Africa</t>
  </si>
  <si>
    <t>LL Dyson et al</t>
  </si>
  <si>
    <t>https://www.researchgate.net/publication/260532020_A_baseline_climatology_of_sounding-derived_parameters_associated_with_heavy_rainfall_over_Gauteng_South_Africa</t>
  </si>
  <si>
    <t>A heavy rainfall sounding climatology over Gauteng, South Africa, using self-organising maps</t>
  </si>
  <si>
    <t>LL Dyson</t>
  </si>
  <si>
    <t>https://repository.up.ac.za/handle/2263/44065</t>
  </si>
  <si>
    <t>A prioritisation of wetlands for rehabilitation in Ekurhuleni Metropolitan Municipality</t>
  </si>
  <si>
    <t>Land Resources International (LRI)</t>
  </si>
  <si>
    <t>Ecological research: Ecosystems</t>
  </si>
  <si>
    <t>Ekurhuleni Metropolitan Municipality (EMM)</t>
  </si>
  <si>
    <t>Government publications</t>
  </si>
  <si>
    <t>Government report</t>
  </si>
  <si>
    <t>PDF Available on M-drive</t>
  </si>
  <si>
    <t>Habitat rehabilitation</t>
  </si>
  <si>
    <t>Rehabilitation</t>
  </si>
  <si>
    <t>A reduction in mining and industrial effluents in the Blesbokspruit
Ramsar wetland, South Africa: Has the quality of the surface water
in the wetland improved?</t>
  </si>
  <si>
    <t>A Ambani, H Annegarn</t>
  </si>
  <si>
    <t>Pollution</t>
  </si>
  <si>
    <t xml:space="preserve">West Rand District Municipality (WRDM) </t>
  </si>
  <si>
    <t>https://www.ajol.info/index.php/wsa/article/download/.../127651</t>
  </si>
  <si>
    <t xml:space="preserve">A series of unfortunate events: How the battle to save an urban wetland was both won and lost </t>
  </si>
  <si>
    <t xml:space="preserve">Y Govender-Ragubeer, J Meeuwis , T Morton McKay </t>
  </si>
  <si>
    <t>Ecological research: Biodiversity</t>
  </si>
  <si>
    <t>https://journals.co.za/content/transd/10/1/EJC154541?fromSearch=true</t>
  </si>
  <si>
    <t>A study on factors undermining the incorporation of green principles into the design development stage of building projects in the Gauteng Province of South Africa</t>
  </si>
  <si>
    <t>DW Kiggundu</t>
  </si>
  <si>
    <t>http://www.netd.ac.za/portal/?action=view&amp;identifier=oai%3Aunion.ndltd.org%3Awits%2Foai%3Awiredspace.wits.ac.za%3A10539%2F17879</t>
  </si>
  <si>
    <t>Biodiversity economy</t>
  </si>
  <si>
    <t>A zero waste model for the City of Tshwane Metropolitan Municipality</t>
  </si>
  <si>
    <t>J Snyman</t>
  </si>
  <si>
    <t>City of Tshwane Metropolitan Municipality (COT)</t>
  </si>
  <si>
    <t>http://www.netd.ac.za/portal/?action=view&amp;identifier=oai%3Aunion.ndltd.org%3Atut%2Foai%3Aencore.tut.ac.za%3Ad1000870</t>
  </si>
  <si>
    <t>Household waste</t>
  </si>
  <si>
    <t>Air quality information system (AQIS) for Gauteng: Defining best practice</t>
  </si>
  <si>
    <t>P Kganyago, I Taviv, O Ilemobade</t>
  </si>
  <si>
    <t>Air Quality</t>
  </si>
  <si>
    <t>Paper in website</t>
  </si>
  <si>
    <t>https://researchspace.csir.co.za/dspace/handle/10204/1708</t>
  </si>
  <si>
    <t>Air quality management</t>
  </si>
  <si>
    <t>Implementation</t>
  </si>
  <si>
    <t>Airborne concentrations of formaldehyde in a pathology unit</t>
  </si>
  <si>
    <t>HS Ntsuba</t>
  </si>
  <si>
    <t>http://wiredspace.wits.ac.za/handle/10539/11091</t>
  </si>
  <si>
    <t>Indoor air quality</t>
  </si>
  <si>
    <t>An assessment of radiological hazards from gold mine tailings in the Province of Gauteng in South Africa</t>
  </si>
  <si>
    <t>C Kamunda, M Mathuthu, M Madhuku</t>
  </si>
  <si>
    <t>https://www.ncbi.nlm.nih.gov/pmc/articles/PMC4730529/</t>
  </si>
  <si>
    <t>An assessment of the physicochemical properties and toxicity potential of carwash effluents from professional carwash outlets in Gauteng Province, South Africa</t>
  </si>
  <si>
    <t>M Tekere, T Sibanda, KW Maphangwa</t>
  </si>
  <si>
    <t>https://link.springer.com/article/10.1007/s11356-016-6370-5</t>
  </si>
  <si>
    <t>An evaluation of the cumulative surface water pollution within the consolidated main reef area, Roodepoort, South Africa</t>
  </si>
  <si>
    <t>DN Muruven</t>
  </si>
  <si>
    <t>http://hdl.handle.net/10500/6299</t>
  </si>
  <si>
    <t>An evaluation of the disaster management function of municipalities in the Gauteng Province as at February 2008</t>
  </si>
  <si>
    <t>PEM Ddungu</t>
  </si>
  <si>
    <t>Disaster management</t>
  </si>
  <si>
    <t>http://www.netd.ac.za/portal/?action=view&amp;identifier=oai%3Aunion.ndltd.org%3Awits%2Foai%3Awiredspace.wits.ac.za%3A10539%2F7428</t>
  </si>
  <si>
    <t>Environmental disaster</t>
  </si>
  <si>
    <t>Prevention</t>
  </si>
  <si>
    <t>An evaluation of the water quality and toxicity of wastewater at selected car wash facilities in Tshwane, Gauteng</t>
  </si>
  <si>
    <t xml:space="preserve">SP Phungula </t>
  </si>
  <si>
    <t>http://uir.unisa.ac.za/handle/10500/21156</t>
  </si>
  <si>
    <t>An exploration of the daily environmentally sustainable practices by South African youths living in urban Gauteng</t>
  </si>
  <si>
    <t>C Gossow</t>
  </si>
  <si>
    <t>http://www.netd.ac.za/portal/?action=view&amp;identifier=oai%3Aunion.ndltd.org%3Aunisa%2Foai%3Auir.unisa.ac.za%3A10500%2F21912</t>
  </si>
  <si>
    <t>An urban biomass energy economy in Johannesburg, South Africa</t>
  </si>
  <si>
    <t>D Kimemia, H Annegarn</t>
  </si>
  <si>
    <t>Energy demand</t>
  </si>
  <si>
    <t>City of Johannesburg Metropolitan Municipality (COJ)</t>
  </si>
  <si>
    <t>https://www.sciencedirect.com/science/article/pii/S0973082611000809</t>
  </si>
  <si>
    <t>Anaerobic ammonium oxidation in the old trickling filters at Daspoort wastewater treatment works</t>
  </si>
  <si>
    <t>J Wilsenach, L Burke, V Radebe, M Mashego, W Stone, M Mouton, A Botha</t>
  </si>
  <si>
    <t>https://researchspace.csir.co.za/dspace/handle/10204/7495/</t>
  </si>
  <si>
    <t>Analysis of delays on roads and stormwater projects</t>
  </si>
  <si>
    <t>J Cruywagen</t>
  </si>
  <si>
    <t>https://repository.up.ac.za/bitstream/handle/2263/43742/Cruywagen_Analysis_2014.pdf?sequence=1&amp;isAllowed=y</t>
  </si>
  <si>
    <t>Storm water</t>
  </si>
  <si>
    <t>Applying water footprint assessment with the aim of achieving sustainable water resource management at a large commercial beef cattle feedlot in Gauteng Province</t>
  </si>
  <si>
    <t>L Pearce</t>
  </si>
  <si>
    <t>http://www.netd.ac.za/portal/?action=view&amp;identifier=oai%3Aunion.ndltd.org%3Auct%2Foai%3Aopen.uct.ac.za%3A11427%2F23657</t>
  </si>
  <si>
    <t xml:space="preserve">Assessing availability of wetland ecosystem goods and services: A case study of the Blesbokspruit wetland in Springs, Gauteng Province
</t>
  </si>
  <si>
    <t>S Mharakurwa</t>
  </si>
  <si>
    <t>http://wiredspace.wits.ac.za/handle/10539/21712</t>
  </si>
  <si>
    <t>Ecosystem services</t>
  </si>
  <si>
    <t>Association between dust from gold mine dumps respiratory symptoms and diseases among adolescents and the elderly in Gauteng</t>
  </si>
  <si>
    <t>V Nkosi</t>
  </si>
  <si>
    <t>https://repository.up.ac.za/handle/2263/56941</t>
  </si>
  <si>
    <t>Atmospheric thermodynamics and circulation associated with heavy rainfall over the Gauteng Province, South Africa</t>
  </si>
  <si>
    <t>http://www.netd.ac.za/portal/?action=view&amp;identifier=oai%3Aunion.ndltd.org%3Aup%2Foai%3Arepository.up.ac.za%3A2263%2F32956</t>
  </si>
  <si>
    <t>Basic service delivery challenges with regards to water and sanitation in Gauteng Province: A case of City of Johannesburg and City of Tshwane Metropolitan Municipalities</t>
  </si>
  <si>
    <t>S Chauke</t>
  </si>
  <si>
    <t>http://uir.unisa.ac.za/handle/10500/22595</t>
  </si>
  <si>
    <t>Water availability</t>
  </si>
  <si>
    <t>Bioregional plan for the Ekurhuleni Metropolitan Municipality</t>
  </si>
  <si>
    <t>Ekurhuleni Metropolitan Municipality</t>
  </si>
  <si>
    <t>Policy/ Strategy/Framework</t>
  </si>
  <si>
    <t>Urban land &amp; development</t>
  </si>
  <si>
    <t xml:space="preserve">Carbon dioxide absorption using fresh water algae and identifying potential uses of algal biomass
</t>
  </si>
  <si>
    <t>Kativu E</t>
  </si>
  <si>
    <t>http://wiredspace.wits.ac.za/handle/10539/10490</t>
  </si>
  <si>
    <t>Effects of CO2 on South African fresh water microalgae growth</t>
  </si>
  <si>
    <t>Kativu E; Hildebrandt D; Matambo T; Glasser D</t>
  </si>
  <si>
    <t>http://0-search.ebscohost.com.ujlink.uj.ac.za/login.aspx?direct=true&amp;db=8gh&amp;AN=70285507&amp;site=ehost-live&amp;scope=site</t>
  </si>
  <si>
    <t>Challenges facing the implementation of water demand management initiatives in Gauteng Province</t>
  </si>
  <si>
    <t>RS Mckenzie, W Wegelin</t>
  </si>
  <si>
    <t>https://www.ajol.info/index.php/wsa/article/download/.../67176</t>
  </si>
  <si>
    <t>Water conservation</t>
  </si>
  <si>
    <t>Clear sky solar illuminance using visual band irradiance</t>
  </si>
  <si>
    <t>A Nurick</t>
  </si>
  <si>
    <t>https://www.sayas.org.za/jesa/article/view/2653</t>
  </si>
  <si>
    <t>Renewable energy</t>
  </si>
  <si>
    <t>Climate change and urban development in southern Africa: The case of Ekurhuleni Municipality (EMM) in South Africa</t>
  </si>
  <si>
    <t>SJ Piketh, C Vogel, S Dunsmore, C Culwick, F Engelbrecht, I Akoon</t>
  </si>
  <si>
    <t>https://www.ajol.info/index.php/wsa/article/view/109884/99624/</t>
  </si>
  <si>
    <t>Climate change mitigation</t>
  </si>
  <si>
    <t xml:space="preserve">Comparison of air pollution hotspots in the Highveld using airborne data
</t>
  </si>
  <si>
    <t>XG Ncipha</t>
  </si>
  <si>
    <t>http://wiredspace.wits.ac.za/handle/10539/10166</t>
  </si>
  <si>
    <t>Industry emmissions</t>
  </si>
  <si>
    <t>Corridor development in Gauteng</t>
  </si>
  <si>
    <t>A Brand</t>
  </si>
  <si>
    <t>Transport</t>
  </si>
  <si>
    <t xml:space="preserve">Transport </t>
  </si>
  <si>
    <t>http://www.netd.ac.za/portal/?action=view&amp;identifier=oai%3Aunion.ndltd.org%3Asun%2Foai%3Ascholar.sun.ac.za%3A10019.1%2F95736</t>
  </si>
  <si>
    <t>Critical factors in effective construction waste minimisation at the design stage: A Gauteng region case study</t>
  </si>
  <si>
    <t>AE Wortmann</t>
  </si>
  <si>
    <t>http://www.netd.ac.za/portal/?action=view&amp;identifier=oai%3Aunion.ndltd.org%3Awits%2Foai%3Awiredspace.wits.ac.za%3A10539%2F17544</t>
  </si>
  <si>
    <t>Industrial &amp; agricultural waste</t>
  </si>
  <si>
    <t>CSIR study finds annual standards for air pollutants in the Vaal Triangle exceded</t>
  </si>
  <si>
    <t>J John</t>
  </si>
  <si>
    <t>No</t>
  </si>
  <si>
    <t>https://www.csir.co.za/csir-study-finds-annual-standards-air-pollutants-vaal-triangle-exceeded/</t>
  </si>
  <si>
    <t>Current waste management and minimisation patterns and practices: An exploratory study on the Ekurhuleni Metropolitan Municipality in South Africa</t>
  </si>
  <si>
    <t>S Gumbi</t>
  </si>
  <si>
    <t>http://hdl.handle.net/10500/19678</t>
  </si>
  <si>
    <t>Determining the impacts of selected energy policies on Gautengs residential energy consumption and the associated emissions using LEAP as a tool for analysis: Implications for sustainable livelihoods for the poor</t>
  </si>
  <si>
    <t>http://www.netd.ac.za/portal/?action=view&amp;identifier=oai%3Aunion.ndltd.org%3Auct%2Foai%3Aopen.uct.ac.za%3A11427%2F11516</t>
  </si>
  <si>
    <t>Drought response strategy in Gauteng</t>
  </si>
  <si>
    <t>L Hoy, M Hendrick, LR Brown</t>
  </si>
  <si>
    <t>http://uir.unisa.ac.za/handle/10500/2935</t>
  </si>
  <si>
    <t>Economic and environmental analysis of solar water heater utilisation in Gauteng Province, South Africa</t>
  </si>
  <si>
    <t>ED Özdemir, SD Marathe, J Tomaschek, A Dobbins, L Eltrop</t>
  </si>
  <si>
    <t>https://www.sayas.org.za/jesa/article/view/3157</t>
  </si>
  <si>
    <t>Effect of impervious surface area and vegetation changes on mean surface temperature over Tshwane metropolis, Gauteng Province, South Africa</t>
  </si>
  <si>
    <t>A Adeyemi, J Botai,  R Abel, F van der Merwe, P Tsela</t>
  </si>
  <si>
    <t>https://researchspace.csir.co.za/dspace/handle/10204/8521/</t>
  </si>
  <si>
    <t>Effectiveness of state of the environment reporting (SoER) in the Gauteng Province</t>
  </si>
  <si>
    <t>GV Mlangeni</t>
  </si>
  <si>
    <t>http://www.netd.ac.za/portal/?action=view&amp;identifier=oai%3Aunion.ndltd.org%3Anwu%2Foai%3Adspace.nwu.ac.za%3A10394%2F4092</t>
  </si>
  <si>
    <t>Efficient water use and water harvesting research programme in small crop production farms in Gauteng Province</t>
  </si>
  <si>
    <t> F Rheinders</t>
  </si>
  <si>
    <t xml:space="preserve">Agriculture </t>
  </si>
  <si>
    <t>Ekurhuleni Metropolitan Municipality climate change and city planning: Climate Change Response Plan</t>
  </si>
  <si>
    <t>Electricity generating regional and super regional retail developments within Gauteng, in a smart-grid era</t>
  </si>
  <si>
    <t>K Pitsoe</t>
  </si>
  <si>
    <t>http://wiredspace.wits.ac.za/handle/10539/24192</t>
  </si>
  <si>
    <t>Emerging invasive alien plant survey for prioritisation in Gauteng protected areas, South Africa</t>
  </si>
  <si>
    <t xml:space="preserve">TP Jaca, MA Kganye, L Venter </t>
  </si>
  <si>
    <t>https://www.sciencedirect.com/science/article/pii/S0254629910000840</t>
  </si>
  <si>
    <t>Emissions analysis from combustion of eco-fuel briquettes for domestic applications</t>
  </si>
  <si>
    <t>TJ Pilusa, R Hughes, E Muzenda</t>
  </si>
  <si>
    <t>https://www.sayas.org.za/jesa/article/view/3143</t>
  </si>
  <si>
    <t>Energy and climate change strategy</t>
  </si>
  <si>
    <t>Energy and transport issues for Gauteng, South Africa</t>
  </si>
  <si>
    <t>CJ Cooper</t>
  </si>
  <si>
    <t>https://www.sayas.org.za/jesa/article/view/3369</t>
  </si>
  <si>
    <t>Energy generation</t>
  </si>
  <si>
    <t xml:space="preserve">Environmental ethics and crime in the water affairs of the Wonderfontein Spruit Catchment, Gauteng, South Africa </t>
  </si>
  <si>
    <t xml:space="preserve">ES van Eeden, M Liefferink,  E Tempelhoff </t>
  </si>
  <si>
    <t>https://journals.co.za/content/transd/4/1/EJC111857/</t>
  </si>
  <si>
    <t>Environmental impact assessment rectification process for Shell fuel storage tanks in Gauteng, South Africa</t>
  </si>
  <si>
    <t>V Gbandi</t>
  </si>
  <si>
    <t xml:space="preserve">http://www.netd.ac.za/portal/?action=view&amp;identifier=oai%3Aunion.ndltd.org%3Auct%2Foai%3Aopen.uct.ac.za%3A11427%2F7469/ </t>
  </si>
  <si>
    <t>Environmental Management Framework for Ekurhuleni</t>
  </si>
  <si>
    <t>Environomics</t>
  </si>
  <si>
    <t>Establishing guidelines for environmental management plans for golf course developments in Gauteng Province</t>
  </si>
  <si>
    <t>B de Wet</t>
  </si>
  <si>
    <t>http://www.netd.ac.za/portal/?action=view&amp;identifier=oai%3Aunion.ndltd.org%3Auj%2Fuj%3A7168</t>
  </si>
  <si>
    <t>Estimated risk profiles of titanium dioxide and carbon nanotubes engineered nanomaterials (enms) in the Gauteng province environment</t>
  </si>
  <si>
    <t>N Nota, N Musee, C Aldrich</t>
  </si>
  <si>
    <t>https://researchspace.csir.co.za/dspace/handle/10204/4522/</t>
  </si>
  <si>
    <t>Estimation of Titanium dioxide and Silver engineered nanoparticles environmental exposure risks in water: A case of Gauteng Province, South Africa</t>
  </si>
  <si>
    <t>https://researchspace.csir.co.za/dspace/handle/10204/4304/</t>
  </si>
  <si>
    <t>Evaluation of the impacts of municipal wastewater treatment on the receiving environment: A case study of the Olifantsvlei wastewater treatment plant in the Gauteng Province, South Africa</t>
  </si>
  <si>
    <t>ML Mothetha</t>
  </si>
  <si>
    <t>http://www.netd.ac.za/portal/?action=view&amp;identifier=oai%3Aunion.ndltd.org%3Aunisa%2Foai%3Auir.unisa.ac.za%3A10500%2F22059</t>
  </si>
  <si>
    <t xml:space="preserve">Evaluation the knowledge and implementation of waste management by contractors in Gauteng Province
</t>
  </si>
  <si>
    <t>M Siyawakha</t>
  </si>
  <si>
    <t>http://wiredspace.wits.ac.za/handle/10539/29045</t>
  </si>
  <si>
    <t>Experimental investigation of biogas production from feedlot cattle manure</t>
  </si>
  <si>
    <t>L Rosenberg, G Kornelius</t>
  </si>
  <si>
    <t>https://www.sayas.org.za/jesa/article/view/1753</t>
  </si>
  <si>
    <t>Faecal pollution loads in the wastewater effluents and receiving water bodies: a potential threat to the health of Sedibeng and Soshanguve communities, South Africa</t>
  </si>
  <si>
    <t>ZG Teklehaimanot, MAA Coetzee, MNB Momba</t>
  </si>
  <si>
    <t>Sedibeng District Municipality (SDM)</t>
  </si>
  <si>
    <t>https://link.springer.com/article/10.1007/s11356-014-2980-y</t>
  </si>
  <si>
    <t>Feasibility study of in-house treatment of wastewater from a nitrous oxide production plant</t>
  </si>
  <si>
    <t>JA Ntuli</t>
  </si>
  <si>
    <t>Personal services</t>
  </si>
  <si>
    <t>http://www.netd.ac.za/portal/?action=view&amp;identifier=oai%3Aunion.ndltd.org%3Awits%2Foai%3Awiredspace.wits.ac.za%3A10539%2F17729</t>
  </si>
  <si>
    <t>Gauteng Province Environmental outlook report</t>
  </si>
  <si>
    <t>T Steenkamp, R Alexandra, J Loubster, G van Weele, S Govender</t>
  </si>
  <si>
    <t>http://www.gauteng.gov.za/media/Pages/Speeches.aspx#InplviewHash10de5709-b0d7-4672-a179-06a654370912=Paged%3DTRUE-p_SortBehavior%3D0-p_SpeechDate%3D20171024%252022%253a00%253a00-p_ID%3D625-PageFirstRow%3D31/</t>
  </si>
  <si>
    <t>Geophysical delineation of acid mine drainage footprint in the Cradle of Humankind World Heritage Area</t>
  </si>
  <si>
    <t>M van Schoor</t>
  </si>
  <si>
    <t>https://www.csir.co.za/geophysical-delineation-acid-mine-drainage-footprint-cradle-humankind-world-heritage-area</t>
  </si>
  <si>
    <t>Acid mine drainage</t>
  </si>
  <si>
    <t>GIS as a decision making tool for development projects in local government: A comparison of category B and C municipalities in Gauteng</t>
  </si>
  <si>
    <t xml:space="preserve">S Mahlangu </t>
  </si>
  <si>
    <t>GIS</t>
  </si>
  <si>
    <t>http://wiredspace.wits.ac.za/handle/10539/22794</t>
  </si>
  <si>
    <t>Granny shows the way: Results from implementing an alternative fire-lighting method in Orange Farm</t>
  </si>
  <si>
    <t>M Wentzel</t>
  </si>
  <si>
    <t>https://www.sayas.org.za/jesa/article/view/3238</t>
  </si>
  <si>
    <t>Green growth transitions through a green infrastructure approach at the local government level: Case study for the Gauteng City-Region</t>
  </si>
  <si>
    <t>http://www.gcro.ac.za/outputs/research-reports/</t>
  </si>
  <si>
    <t>Guidelines for sinkhole and subsidence rehabilitation based on generic geological models of a dolomite environment on the East Rand, South Africa</t>
  </si>
  <si>
    <t>I Kleinhans, JL van Rooy</t>
  </si>
  <si>
    <t>https://www.sciencedirect.com/science/article/pii/S1464343X16300012#!</t>
  </si>
  <si>
    <t>Land degradation</t>
  </si>
  <si>
    <t>Heavy daily-rainfall characteristics over the Gauteng Province</t>
  </si>
  <si>
    <t>https://repository.up.ac.za/handle/2263/13796?show=full</t>
  </si>
  <si>
    <t>Household electricity access and consumption behaviour in an urban environment: The case of Gauteng in South Africa</t>
  </si>
  <si>
    <t>JK Musango</t>
  </si>
  <si>
    <t>https://www.sciencedirect.com/science/article/pii/S0973082614000532</t>
  </si>
  <si>
    <t>Household participation in domestic waste disposal and recycling in the Tshwane Metropolitan Area: An environmental education perspective</t>
  </si>
  <si>
    <t>AJ Kamara</t>
  </si>
  <si>
    <t>http://uir.unisa.ac.za/handle/10500/1460</t>
  </si>
  <si>
    <t>Hydrogeological assessment of acid mine drainage impacts in the West Rand Basin, Gauteng Province</t>
  </si>
  <si>
    <t>PJ Hobbs, JE Cobbing</t>
  </si>
  <si>
    <t>https://researchspace.csir.co.za/dspace/handle/10204/3348/</t>
  </si>
  <si>
    <t>Identifying potential surface water sampling sites for emerging chemical pollutants in Gauteng Province, South Africa</t>
  </si>
  <si>
    <t xml:space="preserve">F Petersen, FM Dabrowski, PBC Forbes </t>
  </si>
  <si>
    <t>https://repository.up.ac.za/handle/2263/59366?show=full</t>
  </si>
  <si>
    <t>Impact of Alexandra Township on the water quality of the Jukskei River</t>
  </si>
  <si>
    <t>W Matowanyika</t>
  </si>
  <si>
    <t>http://wiredspace.wits.ac.za/handle/10539/9160</t>
  </si>
  <si>
    <t>Impacts of weather on aviation delays at O.R. Tambo International Airport, South Africa</t>
  </si>
  <si>
    <t>L Peck</t>
  </si>
  <si>
    <t>http://uir.unisa.ac.za/handle/10500/22201</t>
  </si>
  <si>
    <t>Implications of environmental risk in a divided society: The case of acid mine drainage on the West Rand, South Africa, as an example of a risk society</t>
  </si>
  <si>
    <t>M Edmeston</t>
  </si>
  <si>
    <t>http://www.netd.ac.za/portal/?action=view&amp;identifier=oai%3Aunion.ndltd.org%3Awits%2Foai%3Awiredspace.wits.ac.za%3A10539%2F8888</t>
  </si>
  <si>
    <t>Incorporating Green Infrastructure into Gauteng City-Region Planning, Sustainable Infrastructure Handbook</t>
  </si>
  <si>
    <t>Influence of physicochemical and chemical parameters on polybrominated diphenyl ethers in selected landfill leachates, sediments and river sediments from Gauteng, South Africa</t>
  </si>
  <si>
    <t xml:space="preserve">OI Olukunle, IV Sibiya, OJ Okonkwo </t>
  </si>
  <si>
    <t>https://link.springer.com/article/10.1007/s11356-014-3443-1</t>
  </si>
  <si>
    <t>Intergovernmental relations: Sustainable human settlements in the City of Tshwane Metropolitan Municipality in Gauteng Province</t>
  </si>
  <si>
    <t>JM Senoamadi</t>
  </si>
  <si>
    <t>http://www.netd.ac.za/portal/?action=view&amp;identifier=oai%3Aunion.ndltd.org%3Aunisa%2Foai%3Auir.unisa.ac.za%3A10500%2F18653</t>
  </si>
  <si>
    <t>Investigating air quality and air-related complaints in the City of Tshwane, South Africa</t>
  </si>
  <si>
    <t>C Wright</t>
  </si>
  <si>
    <t>http://hdl.handle.net/10520/EJC119371</t>
  </si>
  <si>
    <t>It's not all about acid mine drainage (AMD) on the West Rand: There is dust too</t>
  </si>
  <si>
    <t>R Oosthuizen, M Matooane, C Wright, N Phala</t>
  </si>
  <si>
    <t>https://researchspace.csir.co.za/dspace/handle/10204/6281/</t>
  </si>
  <si>
    <t xml:space="preserve">Litter decomposition as a function of temperature and land use
</t>
  </si>
  <si>
    <t>N Lusungu</t>
  </si>
  <si>
    <t>South Africa (SA)</t>
  </si>
  <si>
    <t>http://wiredspace.wits.ac.za/handle/10539/27266</t>
  </si>
  <si>
    <t>Long-term temperature measurement: Biogas digesters fermenting slurry</t>
  </si>
  <si>
    <t>V Nekhubvi, D Tinarwo</t>
  </si>
  <si>
    <t>https://www.sayas.org.za/jesa/article/view/1437</t>
  </si>
  <si>
    <t>Looking back, looking forward: Urban development and transport infrastructure in Gauteng Province</t>
  </si>
  <si>
    <t>B Mubiwa, MT Mokonyama, H Annegarn</t>
  </si>
  <si>
    <t>https://researchspace.csir.co.za/dspace/handle/10204/8247/</t>
  </si>
  <si>
    <t xml:space="preserve">Mapping vulnerability in Gauteng </t>
  </si>
  <si>
    <t>http://www.gcro.ac.za/outputs/map-of-the-month/detail/mapping-vulnerability-in-gauteng/</t>
  </si>
  <si>
    <t>Mining landscapes of the Gauteng City-Region</t>
  </si>
  <si>
    <t>S Butcher, G Trangoš, K Bobbins, P Phasha</t>
  </si>
  <si>
    <t>https://www.gcro.ac.za/outputs/research-reports/?year=All</t>
  </si>
  <si>
    <t>Mitigating climate change by minimising the carbon footprint and embodied energy of construction materials: A comparative analysis of three South African Bus Rapid Transit (BRT) stations</t>
  </si>
  <si>
    <t>J Hugo, H Stoffberg, A Barker</t>
  </si>
  <si>
    <t>https://www.ajol.info/index.php/actas/article/viewFile/.../77301</t>
  </si>
  <si>
    <t>Mobility in the Gauteng City-Region</t>
  </si>
  <si>
    <t xml:space="preserve">G Gotz, C Wray, C Venter, W Badenhorst, G Trangoš, C Culwick </t>
  </si>
  <si>
    <r>
      <rPr>
        <sz val="11"/>
        <color rgb="FF0563C1"/>
        <rFont val="Calibri"/>
      </rPr>
      <t xml:space="preserve">https://www.gcro.ac.za/outputs/research-reports/?year=All or </t>
    </r>
    <r>
      <rPr>
        <u/>
        <sz val="11"/>
        <color rgb="FF1155CC"/>
        <rFont val="Calibri"/>
      </rPr>
      <t>http://hdl.handle.net/10539/17321</t>
    </r>
  </si>
  <si>
    <t>Natural woodland vegetation and plant species richness of the urban open spaces in Gauteng, South Africa</t>
  </si>
  <si>
    <t xml:space="preserve">CH Grobler, GJ Bredenkamp, LR Brown </t>
  </si>
  <si>
    <t>https://www.researchgate.net/publication/47295700_Natural_woodland_vegetation_and_plant_species_richness_of_the_urban_open_spaces_in_Gauteng_South_Africa</t>
  </si>
  <si>
    <r>
      <rPr>
        <sz val="12"/>
        <color theme="1"/>
        <rFont val="Arial"/>
      </rPr>
      <t xml:space="preserve">Occurrence of diarrhoeagenic </t>
    </r>
    <r>
      <rPr>
        <i/>
        <sz val="12"/>
        <color theme="1"/>
        <rFont val="Arial"/>
      </rPr>
      <t>Escherichia coli</t>
    </r>
    <r>
      <rPr>
        <sz val="12"/>
        <color theme="1"/>
        <rFont val="Arial"/>
      </rPr>
      <t xml:space="preserve"> virulence genes in water and bed sediments of a river used by communities in Gauteng, South Africa</t>
    </r>
  </si>
  <si>
    <t xml:space="preserve">ALK Abia, E Ubomba-Jaswa, MNB Momba </t>
  </si>
  <si>
    <t>https://link.springer.com/article/10.1007/s11356-016-6762-6</t>
  </si>
  <si>
    <t>Perceptions of waste management in different income households in Cosmo City, South Africa</t>
  </si>
  <si>
    <t>DL Mphaka</t>
  </si>
  <si>
    <t>http://hdl.handle.net/10500/21211</t>
  </si>
  <si>
    <t xml:space="preserve">Perspectives of the impact of urbanisation on urban agriculture landuse in Johannesburg, South Africa
</t>
  </si>
  <si>
    <t xml:space="preserve"> MN Ernestina</t>
  </si>
  <si>
    <t>http://wiredspace.wits.ac.za/handle/10539/26695</t>
  </si>
  <si>
    <t>Picking at waste facilities – scavenging or entrepreneurship</t>
  </si>
  <si>
    <t>SHH Oelofse, WF Strydom</t>
  </si>
  <si>
    <t>Survey</t>
  </si>
  <si>
    <t>https://researchspace.csir.co.za/dspace/handle/10204/4509/</t>
  </si>
  <si>
    <t>Projection of hospital and clinic health care risk waste generation quantities and treatment capacities for the national waste management strategy implementation project</t>
  </si>
  <si>
    <t>DEC Rogers, GS Molefe, Q Gwensa, C van den Bergh, T Kristiansen, JB Otto</t>
  </si>
  <si>
    <t>https://researchspace.csir.co.za/dspace/handle/10204/1150/</t>
  </si>
  <si>
    <t>Hazardous waste</t>
  </si>
  <si>
    <t>Rehabilitation of sinkholes and subsidences on Dolomitic Land Ekurhuleni Metropolitan Municipal Area of Jurisdiction Gauteng South Africa</t>
  </si>
  <si>
    <t xml:space="preserve">I Kleinhans </t>
  </si>
  <si>
    <t>https://repository.up.ac.za/handle/2263/63306</t>
  </si>
  <si>
    <t>Respirable silica dust exposure amongst foundry workers in Gauteng, South Africa: A task-based risk assessment</t>
  </si>
  <si>
    <t>NN Khoza, A Edwards, MP Kekana</t>
  </si>
  <si>
    <t>https://researchspace.csir.co.za/dspace/handle/10204/7057/</t>
  </si>
  <si>
    <t>Retrofitting hotels: evidence from the Protea Hospitality Group of hotels within Gauteng,
South Africa</t>
  </si>
  <si>
    <t>S Ismail, JM Rogerson</t>
  </si>
  <si>
    <t>paper in website</t>
  </si>
  <si>
    <t>http://www.ajhtl.com/uploads/7/1/6/3/7163688/article_10_final_vol_5__3__final.pdf</t>
  </si>
  <si>
    <t>Road freight and the environment</t>
  </si>
  <si>
    <t xml:space="preserve">N Makamo, C van Rooyen, K Venter </t>
  </si>
  <si>
    <t>https://repository.up.ac.za/handle/2263/57744/</t>
  </si>
  <si>
    <t xml:space="preserve">Solid waste generation and collection for recycling in small and micro enterprises: A case study of Braamfontein district, Johannesburg
</t>
  </si>
  <si>
    <t>IO Nwokedi</t>
  </si>
  <si>
    <t>http://wiredspace.wits.ac.za/handle/10539/10418</t>
  </si>
  <si>
    <t>Solid waste management (SWM) in Johannesburg: Alternative futures</t>
  </si>
  <si>
    <t>Chisadza CA</t>
  </si>
  <si>
    <t>http://www.netd.ac.za/portal/?action=view&amp;identifier=oai%3Aunion.ndltd.org%3Asun%2Foai%3Ascholar.sun.ac.za%3A10019.1%2F97464</t>
  </si>
  <si>
    <t xml:space="preserve">Some impacts of sulfur and nitrogen deposition on the soils and surface waters of the Highveld grass, South Africa
</t>
  </si>
  <si>
    <t>TL Bird</t>
  </si>
  <si>
    <t>http://wiredspace.wits.ac.za/handle/10539/11396</t>
  </si>
  <si>
    <t>Greenhouse gases</t>
  </si>
  <si>
    <t>State of Green Infrastructure in the GCR</t>
  </si>
  <si>
    <t>A Schäffler, G Götz, K Bobbins</t>
  </si>
  <si>
    <t>State-led versus community-initiated: Stormwater drainage and informal settlement intervention in Johannesburg, South Africa</t>
  </si>
  <si>
    <t>OB Adegun</t>
  </si>
  <si>
    <t>completed</t>
  </si>
  <si>
    <t>Other website/ online source</t>
  </si>
  <si>
    <t xml:space="preserve">https://doi.org/10.1177/0956247815569700 </t>
  </si>
  <si>
    <t>SuDS for managing surface water in Diepsloot informal settlement, Johannesburg, South Africa</t>
  </si>
  <si>
    <t>A Fitchett</t>
  </si>
  <si>
    <t xml:space="preserve">http://dx.doi.org/10.4314/wsa.v43i2.14 </t>
  </si>
  <si>
    <t xml:space="preserve">Sustainable transport and intermodal solutions for urban growth and development: A case study of the Integrated Gauteng Transport Master Plan 2025 </t>
  </si>
  <si>
    <t>Beytell C</t>
  </si>
  <si>
    <t>http://www.netd.ac.za/portal/?action=view&amp;identifier=oai%3Aunion.ndltd.org%3Anwu%2Foai%3Adspace.nwu.ac.za%3A10394%2F9108</t>
  </si>
  <si>
    <t>The application of photochemical modelling for the City of Johannesburg AQMP</t>
  </si>
  <si>
    <t>M Naidoo, BA Sibiya, T Bird, M Nekhwalivhe, J Netshandama, M Mahlatji</t>
  </si>
  <si>
    <t>https://researchspace.csir.co.za/dspace/handle/10204/9660/</t>
  </si>
  <si>
    <t xml:space="preserve">The application of water poverty mapping in water management </t>
  </si>
  <si>
    <t xml:space="preserve">C van der Vyver, DB Jordaan </t>
  </si>
  <si>
    <t>https://journals.co.za/content/transd/8/1/EJC123404?fromSearch=true</t>
  </si>
  <si>
    <t>The assessment of variable buffer zones to manage rocky ridges in Johannesburg, Gauteng</t>
  </si>
  <si>
    <t>IMR Garratt</t>
  </si>
  <si>
    <t>http://www.netd.ac.za/portal/?action=view&amp;identifier=oai%3Aunion.ndltd.org%3Anwu%2Foai%3Adspace.nwu.ac.za%3A10394%2F18</t>
  </si>
  <si>
    <t>The development of principles and procedures for the establishment of water quality objectives for aquatic systems and their application on the Jukskei River System, Gauteng</t>
  </si>
  <si>
    <t xml:space="preserve"> GJ Steyn, HH du Pree</t>
  </si>
  <si>
    <t>http://hdl.handle.net/20.500.11892/64176</t>
  </si>
  <si>
    <t>The economic value of ecosystem goods and services: The case of Mogale’s Gate Biodiversity Centre, South Africa</t>
  </si>
  <si>
    <t>S Mudavanhu, J Blignaut, N Stegmann, G Barnes, W Prinsloo, A Tuckett</t>
  </si>
  <si>
    <t>Mogale City Local Municipality (MCLM)</t>
  </si>
  <si>
    <t>https://www.sciencedirect.com/science/article/abs/pii/S2212041617301328?via%3Dihub#!</t>
  </si>
  <si>
    <t>The environmental impact of the abandoned Endendale lead mine near Tshwane, South Africa</t>
  </si>
  <si>
    <t>JA Glass</t>
  </si>
  <si>
    <t>http://hdl.handle.net/20.500.11892/71812</t>
  </si>
  <si>
    <t>The environmental impact of the Robinson Deep mine residue deposit, Johannesburg</t>
  </si>
  <si>
    <t xml:space="preserve">G Collister </t>
  </si>
  <si>
    <t>http://hdl.handle.net/20.500.11892/71810</t>
  </si>
  <si>
    <t>The Gauteng conservation plan: Planning for biodiversity in a rapidly urbanising province</t>
  </si>
  <si>
    <t>MF Pfab, PC Compaan, CW Whittington-Jones, IA Engelbrecht, L Dumalisile, L Mills, SD West, PJ Muller,  GPR Masterson, LS Nevhutalu, SD Holness, DB Hoare</t>
  </si>
  <si>
    <t>https://repository.up.ac.za/handle/2263/64607</t>
  </si>
  <si>
    <t>The Greening of Urban Hotels in South Africa: Evidence from Gauteng</t>
  </si>
  <si>
    <t>JM Rogerson, SR Sims</t>
  </si>
  <si>
    <t>https://link.springer.com/article/10.1007/s12132-012-9160-2</t>
  </si>
  <si>
    <t xml:space="preserve">The impact of mine tailings on snouted harvester termites, Trinervitermes trinervoides (Sjostedt) (Isoptera: Termitidae), in the Vaal river region
</t>
  </si>
  <si>
    <t>MA Field</t>
  </si>
  <si>
    <t>http://wiredspace.wits.ac.za/handle/10539/11476</t>
  </si>
  <si>
    <t>Species diversity</t>
  </si>
  <si>
    <t>Sludge tailings</t>
  </si>
  <si>
    <t>The impact of post gold mining on mercury pollution in the West Rand region, Gauteng, South Africa</t>
  </si>
  <si>
    <t xml:space="preserve">JG Lusilao-Makiese, EM Cukrowska, E Tessier, D Amouroux, I Weiersbye </t>
  </si>
  <si>
    <t>https://www.sciencedirect.com/science/article/pii/S0375674213001702#!</t>
  </si>
  <si>
    <t>The impact of sinkholes on species richness and diversity: Implications for mine rehabilitation</t>
  </si>
  <si>
    <t>BM Keiller</t>
  </si>
  <si>
    <t>http://wiredspace.wits.ac.za/handle/10539/9103</t>
  </si>
  <si>
    <t>The quantification of discarded unused motor-vehicle oil and an assessment of its environmental impact in Johannesburg</t>
  </si>
  <si>
    <t>FB Shaik</t>
  </si>
  <si>
    <t>http://www.netd.ac.za/portal/?action=view&amp;identifier=oai%3Aunion.ndltd.org%3Auj%2Fuj%3A14877</t>
  </si>
  <si>
    <t>The relationship between planning and environmental management in Gauteng</t>
  </si>
  <si>
    <t>GM MacCarron</t>
  </si>
  <si>
    <t>http://www.netd.ac.za/portal/?action=view&amp;identifier=oai%3Aunion.ndltd.org%3Awits%2Foai%3Awiredspace.wits.ac.za%3A10539%2F7095</t>
  </si>
  <si>
    <t>Environmental regulation</t>
  </si>
  <si>
    <t>The role of scientists in acid mine drainage policy response in Gauteng, South Africa: Presentation</t>
  </si>
  <si>
    <t>NS Funke</t>
  </si>
  <si>
    <t>https://researchspace.csir.co.za/dspace/handle/10204/6748/</t>
  </si>
  <si>
    <t>The sustainability of the Bontle ke Botho environmental projects and programmes in Gauteng Province</t>
  </si>
  <si>
    <t>LE Moila</t>
  </si>
  <si>
    <t>http://www.netd.ac.za/portal/?action=view&amp;identifier=oai%3Aunion.ndltd.org%3Auj%2Fuj%3A12146</t>
  </si>
  <si>
    <t xml:space="preserve">The threat of mine effluent to the UNESCO status of the Cradle of Humankind World Heritage Site </t>
  </si>
  <si>
    <t xml:space="preserve">JF Durand, J Meeuvis, M Fourie </t>
  </si>
  <si>
    <t>https://journals.co.za/content/transd/6/1/EJC111901?fromSearch=true/</t>
  </si>
  <si>
    <t xml:space="preserve">The Vaal River Barrage, South Africa's hardest working water way: An historical contemplation </t>
  </si>
  <si>
    <t xml:space="preserve">J Tempelhoff, V Munnik, M Viljoen </t>
  </si>
  <si>
    <t>https://journals.co.za/content/transd/3/1/EJC111832?fromSearch=true</t>
  </si>
  <si>
    <t>The vegetation ecology of urban open spaces in Gauteng</t>
  </si>
  <si>
    <t>CH Grobler</t>
  </si>
  <si>
    <t>http://www.netd.ac.za/portal/?action=view&amp;identifier=oai%3Aunion.ndltd.org%3Aup%2Foai%3Arepository.up.ac.za%3A2263%2F28873</t>
  </si>
  <si>
    <t>Threats and opportunities for post-closure development in dolomitic gold mining areas of the West Rand and Far West Rand (South Africa): A hydraulic view Part 1: Mining legacy and future threats</t>
  </si>
  <si>
    <t>F Winde,  EJ Stoch</t>
  </si>
  <si>
    <t>https://www.ajol.info/index.php/wsa/article/viewFile/50908/39591</t>
  </si>
  <si>
    <t>Tourism and climate change risks: Opportunities and constraints in South Africa</t>
  </si>
  <si>
    <t>M Reddy</t>
  </si>
  <si>
    <t>http://wiredspace.wits.ac.za/handle/10539/11392</t>
  </si>
  <si>
    <t>Other</t>
  </si>
  <si>
    <t>Towards a water sensitive city: The case of Johannesburg</t>
  </si>
  <si>
    <t>Molvi H</t>
  </si>
  <si>
    <t>http://wiredspace.wits.ac.za/handle/10539/24646</t>
  </si>
  <si>
    <t>Towards applying a green infrastructure approach in the GCR</t>
  </si>
  <si>
    <t>C Culwick, S Khanyile, K Bobbins, S Dunsmore, A Fitchett, L Monama, R Naidu, G Sykes, J van den Bussche, M Vieira</t>
  </si>
  <si>
    <t xml:space="preserve">Tracking Gauteng thunderstorms using crowdsourced Twitter data between Soweto and Pretoria </t>
  </si>
  <si>
    <t xml:space="preserve"> L Butgereit</t>
  </si>
  <si>
    <t>https://journals.co.za/content/transd/10/3/EJC163687?fromSearch=true</t>
  </si>
  <si>
    <t>Urban resilience thinking for municipalities</t>
  </si>
  <si>
    <t>P Harrison, K Bobbins, C Culwick</t>
  </si>
  <si>
    <t>Waste management strategies employed on construction sites in Gauteng</t>
  </si>
  <si>
    <t>D Sibanda</t>
  </si>
  <si>
    <t>http://wiredspace.wits.ac.za/handle/10539/24195</t>
  </si>
  <si>
    <t>Waste tyre management problems in South Africa and the possible opportunities that can be created through the recycling thereof</t>
  </si>
  <si>
    <t>ML Mahlangu</t>
  </si>
  <si>
    <t>Manufacturing</t>
  </si>
  <si>
    <t>http://www.netd.ac.za/portal/?action=view&amp;identifier=oai%3Aunion.ndltd.org%3Aunisa%2Foai%3Aumkn-dsp01.int.unisa.ac.za%3A10500%2F1307</t>
  </si>
  <si>
    <t>Water Sensitive Urban Design (WSUD) case study review in Gauteng</t>
  </si>
  <si>
    <t>A Dollie</t>
  </si>
  <si>
    <t>https://www.researchgate.net/publication/330579622_Water_Sensitive_Urban_Design_WSUD_case_study_review_in_Gauteng</t>
  </si>
  <si>
    <t>Water sustainability: Measurement, management, engagement, and disclosure of selected water-intensive companies on the Johannesburg Stock Exchange</t>
  </si>
  <si>
    <t>T Askham</t>
  </si>
  <si>
    <t>http://uir.unisa.ac.za/handle/10500/20222</t>
  </si>
  <si>
    <t>Weaknesses in environmental action in South Africa: A historical glance on the West Rand (Gauteng Province)</t>
  </si>
  <si>
    <t xml:space="preserve">ES van Eeden </t>
  </si>
  <si>
    <t>https://www.tandfonline.com/doi/abs/10.1080/07900620802127382</t>
  </si>
  <si>
    <t>Wetland inventory report</t>
  </si>
  <si>
    <t>Naledzi Environmental consulting</t>
  </si>
  <si>
    <t>PDF Available on Google-drive</t>
  </si>
  <si>
    <t>Land rehabilitation</t>
  </si>
  <si>
    <t>Worker exposure to silica dust in South African non-mining industries in Gauteng: An exploratory study</t>
  </si>
  <si>
    <t>NN Khoza, T Grové</t>
  </si>
  <si>
    <t>https://researchspace.csir.co.za/dspace/handle/10204/5947/</t>
  </si>
  <si>
    <t>Assessment of factors affecting source recycling among metropolitan Johannesburg residents</t>
  </si>
  <si>
    <t>FN Okonta, M Mohlalifi</t>
  </si>
  <si>
    <t>https://www.researchgate.net/publication/339624257_Assessment_of_factors_affecting_source_recycling_among_metropolitan_Johannesburg_residents</t>
  </si>
  <si>
    <t>Occurrence of enterococci harbouring clinically important antibiotic resistance genes in the aquatic environment in Gauteng, South Africa</t>
  </si>
  <si>
    <t>T Hamiwe, M Kock, J Antiabong, C Magwira</t>
  </si>
  <si>
    <t>https://www.researchgate.net/publication/329057022_Occurrence_of_enterococci_harbouring_clinically_important_antibiotic_resistance_genes_in_the_aquatic_environment_in_Gauteng_South_Africa</t>
  </si>
  <si>
    <t>Determinants of environmental perceptions and attitudes in a socio-demographically diverse urban setup: The case of Gauteng Province, South Africa</t>
  </si>
  <si>
    <t xml:space="preserve">S Dlamini, SG Tesfamichael, Y Shiferaw, T Mokhele </t>
  </si>
  <si>
    <t>Social factors/ socio economic</t>
  </si>
  <si>
    <t>https://www.mdpi.com/2071-1050/12/9/3613</t>
  </si>
  <si>
    <t>Environmental awareness and attitude</t>
  </si>
  <si>
    <t>Knowledge, attitude and practices of environmental health practitioners conducting food-borne disease outbreak investigation at a local municipality in Gauteng Province, South Africa</t>
  </si>
  <si>
    <t>TP Mbonane, N Naicker</t>
  </si>
  <si>
    <t>http://www.scielo.org.za/scielo.php?script=sci_arttext&amp;pid=S2071-97362020000100015#corresp</t>
  </si>
  <si>
    <t>Food security</t>
  </si>
  <si>
    <t>Urban water demand prediction for a citty that suffers from climate change and population growth: Gauteng Province case study</t>
  </si>
  <si>
    <t>SL Zubaidi, S Ortega-Martorell, H Al-Bugharbee, I Olie, KS Hashim, SK Gharghan, PR Al-Khaddar</t>
  </si>
  <si>
    <t>https://www.mdpi.com/2073-4441/12/7/1885</t>
  </si>
  <si>
    <t>A case study on the implementation of green building construction in Gauteng province, South Africa</t>
  </si>
  <si>
    <t xml:space="preserve">T Masia, K Kajimo-Shakantu, A Opawole 
</t>
  </si>
  <si>
    <t>https://www.emerald.com/insight/content/doi/10.1108/MEQ-04-2019-0085/full/html</t>
  </si>
  <si>
    <t xml:space="preserve">Determining the impact of construction and demolition waste reduction practices on green building projects in Gauteng Province, South Africa
</t>
  </si>
  <si>
    <t>A Aboginije, C Aigbavboa, W Thwala</t>
  </si>
  <si>
    <r>
      <rPr>
        <u/>
        <sz val="12"/>
        <color rgb="FF1155CC"/>
        <rFont val="Arial"/>
      </rPr>
      <t>https://d1wqtxts1xzle7.cloudfront.net/62412532/Original_IEOM-2020-Paper__66920200319-43261-1nrh378.pdf?1584624910=&amp;response-content-disposition=inline%3B+filename%3DDETERMINING_THE_IMPACT_OF_SUSTAINABLE_CO.pdf&amp;Expires=1608166147&amp;Signature=P60V1DA1NdtHnk8ZhvlTDJLBGxTk5XEONo7K3EJJ20axXGkd6nUxsDP7CADeWNjGDq5ia</t>
    </r>
    <r>
      <rPr>
        <sz val="12"/>
        <rFont val="Arial"/>
      </rPr>
      <t>~6UyTcXmI1G0JFEcQ4WsW71A0mg0lBbz3cndxS4bD8lst9DQonIHUZl06frTkOcKQokExpdy5T1rpLUjrafPr9Ygauup2igyh9SqEgz4Qlk2W7Q9Oycp1GJfuo-Bxwetw4QKy7lS5pK-kYWqRnNU21U2QHhmQXBLvqzQdonQFprAfBh3tT431o5cvv4sOT9GDArPIGfk3fhlzznIi4FdbGRHvy1c94AwD0Sgk2RHz6shSDcTiipF~AM47U3FFNWzL91TkkqDxDQU6i1EA__&amp;Key-Pair-Id=APKAJLOHF5GGSLRBV4ZA</t>
    </r>
  </si>
  <si>
    <t>A report on an archaeological and built environment impact assessment for the proposed Vergenoeg Mine 132KV power line, Gauteng Province</t>
  </si>
  <si>
    <t>AC van Vollenhoven</t>
  </si>
  <si>
    <t>On-going</t>
  </si>
  <si>
    <t>https://sahris.sahra.org.za/sites/default/files/heritagereports/Heritage%20Impact%20Assessment_27.pdf</t>
  </si>
  <si>
    <t>Evaluation of the management strategies of mine wastewater in West Rand area, Gauteng province in South Africa</t>
  </si>
  <si>
    <t>MD Moshobane</t>
  </si>
  <si>
    <t>http://hdl.handle.net/10500/26257</t>
  </si>
  <si>
    <t>Invasion of Psittacula krameri in Gauteng, South Africa: Are other birds impacted?</t>
  </si>
  <si>
    <t xml:space="preserve">IM Ivanova, CT Symes </t>
  </si>
  <si>
    <t>https://link.springer.com/article/10.1007/s10531-019-01841-5</t>
  </si>
  <si>
    <t>Transport realities and challenges for low income peripheral located settlements in Gauteng Province: Are we witnessing the genesis of a new transport order or consolidation of the old transport order?</t>
  </si>
  <si>
    <t>J Chakwizira, PB Thompson, A Adeboyejo</t>
  </si>
  <si>
    <t>https://link.springer.com/chapter/10.1007/978-3-030-20503-4_56</t>
  </si>
  <si>
    <t xml:space="preserve">Identifying policies and legislative frameworks to create integrated innovative public transport in Gauteng Province 
</t>
  </si>
  <si>
    <t>S Mbatha, T Gumbo</t>
  </si>
  <si>
    <t>https://www.corp.at/archive/CORP2020_208.pdf</t>
  </si>
  <si>
    <t>Rangeland management practices among emerging livestock farmers in Gauteng province , South Africa</t>
  </si>
  <si>
    <t>HT Pule, J Tjelele, K Mbatha</t>
  </si>
  <si>
    <t xml:space="preserve">west Rand District Municipality (WRDM) </t>
  </si>
  <si>
    <t>http://hdl.handle.net/10500/25597</t>
  </si>
  <si>
    <t>Veld management &amp; rangelands</t>
  </si>
  <si>
    <t xml:space="preserve">A novel environmental framework for the industrial parks in the south-western township, Gauteng: a study on cleaner production
</t>
  </si>
  <si>
    <t xml:space="preserve">T Nemarumane
</t>
  </si>
  <si>
    <t>Industries</t>
  </si>
  <si>
    <t>file:///C:/Users/user/Downloads/DPhil%20Engineering%20Management_TM%20Nemarumane_200608584_Final%20after%20changes.pdf.pdf</t>
  </si>
  <si>
    <t>Projected direct carbon dioxide emission reductions as a result of the adoption of electric vehicles in Gauteng Province of South Africa</t>
  </si>
  <si>
    <t xml:space="preserve">ME Moeletsi, MI Tongwane </t>
  </si>
  <si>
    <t>https://www.mdpi.com/2073-4433/11/6/591</t>
  </si>
  <si>
    <t>Climate change adaptation</t>
  </si>
  <si>
    <t>Toxicity of natural radioactivity in water samples from a gold mine in Gauteng Province, South Africa</t>
  </si>
  <si>
    <t xml:space="preserve">C Kamunda </t>
  </si>
  <si>
    <t>https://doi.org/10.6092/issn.2281-4485/10995</t>
  </si>
  <si>
    <t xml:space="preserve">Terrestrial ecological scan with specific reference to faunal and floral SCC as part of the environmental authorisation process for the proposed development on holdings 24 shere ah, Gauteng Province
</t>
  </si>
  <si>
    <t xml:space="preserve">C van Schalkwyk, J du Plessis
</t>
  </si>
  <si>
    <t>http://earthties.co.za/wp-content/uploads/2019/09/Appendix-G1-H24-Shere-AH-Ecological-Scan-Report.pdf</t>
  </si>
  <si>
    <t xml:space="preserve">Phase 1 Cultural Heritage Impact Assessment: The replacement of existing sewer pipes in Houghton drive, river street and 8th avenue, and Killarney golf course, in Houghton estate, city of Johannesburg metropolitan municipality, Gauteng province
</t>
  </si>
  <si>
    <t>JA van Schalkwyk</t>
  </si>
  <si>
    <t>https://sahris.sahra.org.za/sites/default/files/heritagereports/2019JvS059Houghton.pdf</t>
  </si>
  <si>
    <t xml:space="preserve">Phase 1 Cultural Heritage Impact Assessment: The replacement of a sewer pipeline in Naledi, greater Soweto region, city of Johannesburg Metropolitan Municipality, Gauteng province
</t>
  </si>
  <si>
    <t>https://sahris.sahra.org.za/sites/default/files/heritagereports/2019JvS051NalediPipeline.pdf</t>
  </si>
  <si>
    <t>Dataset on assessment of pollution level of selected trace metals in farming area within the proximity of a gold mine dump, Ekuhurleni, South Africa</t>
  </si>
  <si>
    <t>U Okereafora, E Makhathaa, L Mekutob, V Mavumengwana</t>
  </si>
  <si>
    <t>https://www.sciencedirect.com/science/article/pii/S2352340919308285#!</t>
  </si>
  <si>
    <t>Impacts of population growth and land use on air quality. A case study of Tshwane, Rustenburg and Emalahleni, South Africa</t>
  </si>
  <si>
    <t>L Shikwambana, L Tsoeleng</t>
  </si>
  <si>
    <t>https://www.tandfonline.com/doi/abs/10.1080/03736245.2019.1670234</t>
  </si>
  <si>
    <t>The impact of environmental pollution on the water quality in Johannesburg</t>
  </si>
  <si>
    <t>AMA Lewandja</t>
  </si>
  <si>
    <t>https://ujcontent.uj.ac.za/vital/access/services/Download/uj:33237/SOURCE1</t>
  </si>
  <si>
    <t>Environmental silica dust exposure and pulmonary tuberculosis in Johannesburg, South Africa</t>
  </si>
  <si>
    <t xml:space="preserve">T Kootbodien, S Iyaloo, K Wilson, N Naicker, S Kgalamono, T Haman, A Mathee, D Rees
</t>
  </si>
  <si>
    <t>https://www.mdpi.com/1660-4601/16/10/1867/htm</t>
  </si>
  <si>
    <t>Sustainable solid waste management in developing countries: A study of institutional strengthening for solid waste management in Johannesburg, South Africa</t>
  </si>
  <si>
    <t>NS Kubanza, MD Simatele</t>
  </si>
  <si>
    <t>https://www.tandfonline.com/doi/abs/10.1080/09640568.2019.1576510</t>
  </si>
  <si>
    <t>Municipal solid waste management in South Africa: From waste to energy recovery through waste-to-energy technologies in Johannesburg</t>
  </si>
  <si>
    <t>S Dlamini, MD Simatele, NS Kubanza</t>
  </si>
  <si>
    <t>https://www.tandfonline.com/doi/abs/10.1080/13549839.2018.1561656</t>
  </si>
  <si>
    <t>Contested understandings of reclaimer integration: Insights from a failed Johannesburg pilot project</t>
  </si>
  <si>
    <t>MM Sekhwela, M Samson</t>
  </si>
  <si>
    <t>DISCONTINUED</t>
  </si>
  <si>
    <t>https://link.springer.com/article/10.1007/s12132-019-09377-1</t>
  </si>
  <si>
    <t>A review of the current municipal solid waste management practices in Johannesburg City townships</t>
  </si>
  <si>
    <t>ZZR Daniel, M Madyirab</t>
  </si>
  <si>
    <t>yes</t>
  </si>
  <si>
    <t>https://www.sciencedirect.com/science/article/pii/S2351978919307772#!</t>
  </si>
  <si>
    <t>Prevalence of respiratory health symptoms among landfill waste recyclers in the City of Johannesburg, South Africa</t>
  </si>
  <si>
    <t>N Tlotleng, T Kootbodien, K Wilson, F Made, A Mathee, V Ntlebi, S Kgalamono, M Mokone, K du Preez, N Naicker</t>
  </si>
  <si>
    <t>https://www.mdpi.com/1660-4601/16/21/4277</t>
  </si>
  <si>
    <t>The smart city of Johannesburg, South Africa</t>
  </si>
  <si>
    <t>KJ Bwalya</t>
  </si>
  <si>
    <t>https://doi.org/10.1016/B978-0-12-816169-2.00020-1</t>
  </si>
  <si>
    <t>Energy efficiency practices in facilities management in Johannesburg</t>
  </si>
  <si>
    <t>AA Yewande, A Anthony, P Bopape, N Thabethe</t>
  </si>
  <si>
    <t>https://www.emerald.com/insight/content/doi/10.1108/JFM-11-2018-0067/full/html</t>
  </si>
  <si>
    <t>Investigation of zinc and lead contamination of soil at the abandoned Edendale mine, Mamelodi (Pretoria, South Africa) using a field-portable spectrometer</t>
  </si>
  <si>
    <t>J-N OyourouI, R McCrindleI, S CombrinckI, CJS Fourie</t>
  </si>
  <si>
    <t>http://www.scielo.org.za/scielo.php?script=sci_arttext&amp;pid=S2225-62532019000100009</t>
  </si>
  <si>
    <t>Gathering the evidence and identifying opportunities for future research in climate, heat and health in South Africa: The role of the South African Medical Research Council</t>
  </si>
  <si>
    <t>CY Wright, T Kapwata, B Wernecke, RM Garland, V Nkosi, B Shezi, WA Landman, A Mathee</t>
  </si>
  <si>
    <t>http://www.samj.org.za/index.php/samj/article/view/12798</t>
  </si>
  <si>
    <t>Assessing the impact of indigenous knowledge systems on sustainable agriculture: A focus on sustainable agriculture in selected communities of the City of Tshwane Municipality</t>
  </si>
  <si>
    <t xml:space="preserve"> JAM Seko</t>
  </si>
  <si>
    <t>http://repository.nwu.ac.za/handle/10394/36069</t>
  </si>
  <si>
    <t>Sustainable agriculture</t>
  </si>
  <si>
    <t>Forecasting photovoltaic electricity generation at a private dwelling in Tshwane, South Africa: A case study</t>
  </si>
  <si>
    <t>DM Schoeman, FC Rust, MA Smit</t>
  </si>
  <si>
    <t>http://researchspace.csir.co.za/dspace/handle/10204/11677</t>
  </si>
  <si>
    <t>The potential and reality of the solar water heater programme in South African townships: Lessons from the City of Tshwane</t>
  </si>
  <si>
    <t>C Curry, JA Cherni, M Mapako</t>
  </si>
  <si>
    <t>https://www.sciencedirect.com/science/article/abs/pii/S0301421517301726#!</t>
  </si>
  <si>
    <t>Informal and unserviceable: The state, informal settlement residents, and sanitation management in Western Tshwane City, South Africa</t>
  </si>
  <si>
    <t>TT Shoniwa, V Thebe</t>
  </si>
  <si>
    <t>https://link.springer.com/article/10.1007/s12132-020-09396-3</t>
  </si>
  <si>
    <t>Implementation of waste management policy in the City of Tshwane</t>
  </si>
  <si>
    <t>T Mokebe</t>
  </si>
  <si>
    <t>http://uir.unisa.ac.za/handle/10500/25647</t>
  </si>
  <si>
    <t>Study protocol to examine the relationship between environmental exposure to lead and blood lead levels among children from day-care centres in Ekurhuleni Metropolitan Municipality</t>
  </si>
  <si>
    <t xml:space="preserve">MD Cindi, TP Mbonane, N Naicker
</t>
  </si>
  <si>
    <t>health</t>
  </si>
  <si>
    <t>https://bmjopen.bmj.com/content/10/5/e036687</t>
  </si>
  <si>
    <t>Evaluating greenhouse gas emission reductions by using solar water heaters: A case of low income households in Ekurhuleni, South Africa</t>
  </si>
  <si>
    <t>M Mujurua, T Dube, H Mabizela, N Ntuli</t>
  </si>
  <si>
    <t>https://www.sciencedirect.com/science/article/pii/S1474706519300567#!</t>
  </si>
  <si>
    <t>Waste management in Ekurhuleni: Evaluation against the instruments of the National Waste Management Strategy</t>
  </si>
  <si>
    <t xml:space="preserve">T Mokoena
</t>
  </si>
  <si>
    <t>http://repository.nwu.ac.za/handle/10394/33962</t>
  </si>
  <si>
    <t>Improving resilience of cities through smart city drivers</t>
  </si>
  <si>
    <t>AE Oke, DO Aghimien, OI Akinradewo, CO Aigbavboa</t>
  </si>
  <si>
    <t>https://search.informit.com.au/documentSummary;dn=342082737955746;res=IELBUS</t>
  </si>
  <si>
    <t>Settling on water pathways: A case study of Setswetla vulnerability to flash floods</t>
  </si>
  <si>
    <t>P Mvulane</t>
  </si>
  <si>
    <t>http://wiredspace.wits.ac.za/handle/10539/30201</t>
  </si>
  <si>
    <t>Waste dumping in Sharpeville (Emfuleni Municipality): An investigation of the characteristics and the potential impacts on air quality</t>
  </si>
  <si>
    <t>OP Rabaji</t>
  </si>
  <si>
    <t>http://repository.nwu.ac.za/handle/10394/33895</t>
  </si>
  <si>
    <t>Residential emissions</t>
  </si>
  <si>
    <t>Biodiversity impact of green roofs and constructed wetlands as progressive eco-technologies in urban areas</t>
  </si>
  <si>
    <t>S Knapp, S Schmauck, A Zehnsdorf</t>
  </si>
  <si>
    <t>https://www.mdpi.com/2071-1050/11/20/5846</t>
  </si>
  <si>
    <t>Estimation of the electric power potential using wastewater sludge produced from the Percy Steward Wastewater Treatment Works (PS-WWTW) in Mogale City local municipality</t>
  </si>
  <si>
    <t>V Mema, SP Hlabela, S Marx</t>
  </si>
  <si>
    <t>https://researchspace.csir.co.za/dspace/bitstream/handle/10204/9287/Mema1_2015_Abstract%20only.pdf?sequence=1&amp;isAllowed=y</t>
  </si>
  <si>
    <t>Assessment of radon concentration and impact on human health in a region dominated by abandoned gold mine tailings dams: A case from the West Rand Region, South Africa</t>
  </si>
  <si>
    <t>P Moshupya, T Abiye, H Mouri, M Levin, M Strauss, R Strydom</t>
  </si>
  <si>
    <t>https://www.mdpi.com/2076-3263/9/11/466</t>
  </si>
  <si>
    <t>Analysis of the distribution of some potentially harmful elements (PHEs) in the Krugersdorp Game Reserve, Gauteng, South Africa</t>
  </si>
  <si>
    <t>M Shapi, MA Jordaan, DS Nadasan, TC Davies, E Chirenje, M Dube, MR Lekoa</t>
  </si>
  <si>
    <t>https://www.mdpi.com/2075-163X/10/2/151</t>
  </si>
  <si>
    <t>An integrated rainfall-runoff water quality model in a mine impacted karst environment</t>
  </si>
  <si>
    <t>TC de Klerk</t>
  </si>
  <si>
    <t>http://repository.nwu.ac.za/handle/10394/33847</t>
  </si>
  <si>
    <t>The occurrence of brominated flame retardants in the atmosphere of Gauteng Province, South Africa using polyurethane foam passive air samplers and assessment of human exposure</t>
  </si>
  <si>
    <t>ZJ Katima, OI Olukunle, O Kalantzi, AP Daso, JO Okonkwo</t>
  </si>
  <si>
    <t>https://www.sciencedirect.com/science/article/abs/pii/S0269749118323157</t>
  </si>
  <si>
    <t>Human settlement &amp; encroaching</t>
  </si>
  <si>
    <t>The impact of mine tailings on the Witwatersrand and the surrounding water bodies in Gauteng Province, South Africa</t>
  </si>
  <si>
    <t xml:space="preserve">RL Njinga, VM Tshivhase </t>
  </si>
  <si>
    <t>https://link.springer.com/article/10.1007/s10230-017-0469-x</t>
  </si>
  <si>
    <t>Evaluation of the temperature based models for the estimation of global solar radiation in Pretoria, Gauteng Province of South Africa</t>
  </si>
  <si>
    <t>EN Maluta, ST Mulaudzi</t>
  </si>
  <si>
    <t>http://rericjournal.ait.ac.th/index.php/reric/article/view/1668</t>
  </si>
  <si>
    <t>Sinkhole and subsidence size distribution across dolomitic land in Gauteng</t>
  </si>
  <si>
    <t>S Constantinou, JL van Rooy</t>
  </si>
  <si>
    <t>http://www.scielo.org.za/scielo.php?pid=S1021-20192018000200001&amp;script=sci_arttext&amp;tlng=es</t>
  </si>
  <si>
    <t>The Gauteng Conservation Plan: Planning for biodiversity in a rapidly urbanising province</t>
  </si>
  <si>
    <t>MF Pfab, PC Compaan, CA Whittington-Jones, I Engelbrecht, L Dumalisile, L Mills, SD West, PJ Muller, GPR Masterson, LS NevhutaluII, SD Holness, DB Hoare</t>
  </si>
  <si>
    <t>http://www.scielo.org.za/scielo.php?script=sci_arttext&amp;pid=S0006-82412017000100015#corresp</t>
  </si>
  <si>
    <t>The impact of energy fuel choice determinants on sustainable energy consumption of selected South African households</t>
  </si>
  <si>
    <t>BB Ateba, JJ Prinsloo, E Fourie</t>
  </si>
  <si>
    <t>http://www.scielo.org.za/scielo.php?pid=S1021-447X2018000300005&amp;script=sci_arttext&amp;tlng=es</t>
  </si>
  <si>
    <t>Health risk assessment of exposure to ambient concentrations of benzene, toluene and xylene in Pretoria West, South Africa</t>
  </si>
  <si>
    <t>OM Morakinyo, MI Mokgobu, MS Mukhola, JC Engelbrecht</t>
  </si>
  <si>
    <t>https://www.tandfonline.com/doi/abs/10.1080/20421338.2017.1352123</t>
  </si>
  <si>
    <t>Assessment of waste management practices in the informal business sector in Olievenhoutbosch township, Pretoria</t>
  </si>
  <si>
    <t>I Dube</t>
  </si>
  <si>
    <t>http://uir.unisa.ac.za/handle/10500/23265</t>
  </si>
  <si>
    <t>Pattern and concentrations of trace metals in mushrooms harvested from trace metal-polluted soils in Pretoria, South Africa</t>
  </si>
  <si>
    <t>SC Sithole, LL Mugivhisa, SO Amoo, JO Olowoyoa</t>
  </si>
  <si>
    <t>https://www.sciencedirect.com/science/article/pii/S0254629915327496</t>
  </si>
  <si>
    <t>Impact of urban policy on public transportation in Gauteng, South Africa: Smart or dumb city systems is the question</t>
  </si>
  <si>
    <t>W Musakwa, T Gumbo</t>
  </si>
  <si>
    <t>https://link.springer.com/chapter/10.1007/978-3-319-54984-2_16</t>
  </si>
  <si>
    <t>Dust deposition impacts at a liquidated gold mine village: Gauteng Province in South Africa</t>
  </si>
  <si>
    <t>M Mpanza, E Adam, R Moolla</t>
  </si>
  <si>
    <t>https://www.mdpi.com/1660-4601/17/14/4929</t>
  </si>
  <si>
    <t>Gauteng sustainable drainage systems implementation manual</t>
  </si>
  <si>
    <t xml:space="preserve">S Dunsmore, M de Groen </t>
  </si>
  <si>
    <t>http://www.futurewater.uct.ac.za/sites/default/files/image_tool/images/416/Future_Water/Documents/Gauteng%20PG%20%282020%29%20Del%208%20Implementation%20Manual_SuDS%20in%20Gauteng.pdf</t>
  </si>
  <si>
    <t>The roles of experts and expert-based information in the advocacy coalition framework: Conceptual and empirical considerations based on the acid mine drainage case study in Gauteng, South Africa</t>
  </si>
  <si>
    <t>NS Funke, D Huitema, A Petersen, S Nienaber</t>
  </si>
  <si>
    <t>https://onlinelibrary.wiley.com/doi/full/10.1111/psj.12409?af=R</t>
  </si>
  <si>
    <t>Strengthening governance in the Gauteng City-Region through a spatial data infrastructure: The case of address data</t>
  </si>
  <si>
    <t>S Coetzee, AK Cooper, S Katumba</t>
  </si>
  <si>
    <t>https://www.gcro.ac.za/research/project/detail/governing-the-gcr/</t>
  </si>
  <si>
    <t>Assessment of changes in concentrations of selected criteria pollutants in the Vaal and Highveld priority areas</t>
  </si>
  <si>
    <t>G Feig, RM Garland, S Naidoo, A Maluleke, M van der Merwe</t>
  </si>
  <si>
    <t>https://doi.org/10.17159/caj/2019/29/2.7464</t>
  </si>
  <si>
    <t>Urban agriculture in the Gauteng City-Region’s green infrastructure network</t>
  </si>
  <si>
    <t>H Benn, EC Nino, S Lane, K Okano, I Rahman, B Peng, H Benn, C Culwick-Fatti, G Maree, S Khanyile, C Washbourne</t>
  </si>
  <si>
    <t>https://cdn.gcro.ac.za/media/documents/Urban_Agricilture_OP_final_July_2020.pdf</t>
  </si>
  <si>
    <t>Valuing green infrastructure in an urban environment under pressure: The Johannesburg case</t>
  </si>
  <si>
    <t>A Schäffler, M Swilling</t>
  </si>
  <si>
    <t>https://www.sciencedirect.com/science/article/abs/pii/S0921800912002212</t>
  </si>
  <si>
    <t>The impact of climate change on water services delivery: A case study of Ekurhuleni Metropolitan Municipality</t>
  </si>
  <si>
    <t>SJ Piketh, C Fatti, I Akoon, S Dunsmore, F Engelbrecht, F van Wyk</t>
  </si>
  <si>
    <t>http://www.wrc.org.za/Pages/DisplayItem.aspx?</t>
  </si>
  <si>
    <t>A machine learning model to estimate ambient PM2.5 concentrations in industrialized highveld region of South Africa</t>
  </si>
  <si>
    <t>D Zhang, L Du, W Wanga, Q Zhu, J Bi, N Scovronick, M Naidoo, R Garland, Y Liu</t>
  </si>
  <si>
    <t>government</t>
  </si>
  <si>
    <t>https://www.sciencedirect.com/science/article/abs/pii/S0034425721004338#!</t>
  </si>
  <si>
    <t>Greening the school for sustainable development: A case of Tshwane North District</t>
  </si>
  <si>
    <t>J Bopape, A Mudau, S Msezane</t>
  </si>
  <si>
    <t>https://dergipark.org.tr/en/pub/jegys/issue/60655/901622</t>
  </si>
  <si>
    <t>The Py – GC-TOF-MS analysis and characterization of microplastics (MPs) in a wastewater treatment plant in Gauteng Province, South Africa</t>
  </si>
  <si>
    <t>B Vilakati, V Sivasankar, H Nyoni, B Mamba, K Omine, T Msagati</t>
  </si>
  <si>
    <t>https://www.sciencedirect.com/science/article/pii/S014765132100590X#!</t>
  </si>
  <si>
    <t>Factors affecting sustainable infrastructure delivery in South Africa: A case of Gauteng province</t>
  </si>
  <si>
    <t>J Jacobs, C Aigbavboa, W Thwala, K Dithebe</t>
  </si>
  <si>
    <t>https://iopscience.iop.org/article/10.1088/1757-899X/1036/1/012058/meta</t>
  </si>
  <si>
    <t>Provincial cattle carbon emissions from enteric fermentation and manure management in South Africa</t>
  </si>
  <si>
    <t>M Tongwane, M Moeletsi</t>
  </si>
  <si>
    <t>https://www.sciencedirect.com/science/article/abs/pii/S0013935121001274#!</t>
  </si>
  <si>
    <t>Key drivers of renewable energy integration into the South African built environment</t>
  </si>
  <si>
    <t>O Akinradewo, O Oguntona, C Aigbavboa, W Thwala, T Monnanyana</t>
  </si>
  <si>
    <t>https://link.springer.com/chapter/10.1007/978-3-030-64715-5_8</t>
  </si>
  <si>
    <t>Soul of the Jukskei River: The extent of bacterial contamination in the Jukskei River in Gauteng Province, South Africa</t>
  </si>
  <si>
    <t xml:space="preserve">K Hoorzook, A Pieterse, L Heine, T Barnard, N van Rensburg </t>
  </si>
  <si>
    <t>https://www.mdpi.com/1660-4601/18/16/8537</t>
  </si>
  <si>
    <t>Rat infestation in Gauteng Province: Lived experiences of Kathlehong Township residents</t>
  </si>
  <si>
    <t>P Chelule, A Mbentse</t>
  </si>
  <si>
    <t>https://www.mdpi.com/1660-4601/18/21/11280</t>
  </si>
  <si>
    <t>Assessing uranium pollution levels in the Rietspruit River, Far West Rand Goldfield, South Africa</t>
  </si>
  <si>
    <t xml:space="preserve">I Raji, E Hoffmann, A Ngie, F Winde
</t>
  </si>
  <si>
    <t>https://www.mdpi.com/1660-4601/18/16/8466</t>
  </si>
  <si>
    <t>Urban water demand prediction for a city that suffers from climate change and population growth: Gauteng Province case study</t>
  </si>
  <si>
    <t xml:space="preserve">S Zubaidi, S Ortega-Martorell, H Al-Bugharbee, I Olier, K Hashim, S Gharghan, P Kot, R Al-Khaddar </t>
  </si>
  <si>
    <t>Temporal analysis of changes in anthropogenic emissions and urban heat islands during COVID-19 restrictions in Gauteng Province, South Africa</t>
  </si>
  <si>
    <t xml:space="preserve">L Shikwambana, M Kganyago, P Mhangara </t>
  </si>
  <si>
    <t>https://aaqr.org/articles/aaqr-20-07-covid-0437</t>
  </si>
  <si>
    <t>Transport emmissions</t>
  </si>
  <si>
    <t>Remote sensing of water quality indicators associated with mining activities: The case study of Mooi River in Carletonville, Gauteng Province, South Africa</t>
  </si>
  <si>
    <t>M Monaledi</t>
  </si>
  <si>
    <t>https://www.proquest.com/openview/d035cbe40f3a459a5d7fe15992c0aa4a/1?cbl=2026366&amp;diss=y&amp;loginDisplay=true&amp;pq-origsite=gscholar</t>
  </si>
  <si>
    <t>Assessing the environmental impacts of acid mine drainage on the Blesbokspruit tributary in East Rand, Gauteng Province</t>
  </si>
  <si>
    <t>T Mokalapa</t>
  </si>
  <si>
    <t>https://ujcontent.uj.ac.za/vital/access/manager/Repository/uj:43957?site_name=Research+Output&amp;query=environmental+research+in+gauteng+province&amp;sort=ss_dateNormalized+desc%2Csort_ss_title+asc&amp;queryType=vitalDismax</t>
  </si>
  <si>
    <t>Assessment of groundwater quantity and quality using spatial technologies: A case of City of Johannesburg Metropolitan Municipality</t>
  </si>
  <si>
    <t>V Mabunda</t>
  </si>
  <si>
    <t>https://ujcontent.uj.ac.za/vital/access/manager/Repository/uj:43950?site_name=Research+Output&amp;query=environmental+research+in+gauteng+province&amp;sort=ss_dateNormalized+desc%2Csort_ss_title+asc&amp;queryType=vitalDismax</t>
  </si>
  <si>
    <t>Ground water</t>
  </si>
  <si>
    <t>Exploring 4IR technologies as a solution to improve the traffic flow on the roads: A case of the City of Johannesburg</t>
  </si>
  <si>
    <t>S Mbatha, T Gumbo, O Ouwayeni, T Moyo</t>
  </si>
  <si>
    <t>https://ujcontent.uj.ac.za/vital/access/services/Download/uj:44456/SOURCE1?view=true</t>
  </si>
  <si>
    <t>An analysis of domestic solid waste management practices in Ivory Park, City of Johannesburg Metropolitan Municipality, Gauteng Province</t>
  </si>
  <si>
    <t>R Konanani</t>
  </si>
  <si>
    <t>https://wiredspace.wits.ac.za/handle/10539/31092</t>
  </si>
  <si>
    <t>Assessment of the durability performance of aged reinforced concrete water reservoirs in Gauteng</t>
  </si>
  <si>
    <t>MM Retlogetswe</t>
  </si>
  <si>
    <t>https://wiredspace.wits.ac.za/handle/10539/31195</t>
  </si>
  <si>
    <t>How is climate change incorporated into environmental impact assessments (EIAs) in South Africa?</t>
  </si>
  <si>
    <t>A Aljareo</t>
  </si>
  <si>
    <t>https://wiredspace.wits.ac.za/handle/10539/16829</t>
  </si>
  <si>
    <t>Nino EC, Lane S, Okano K, Rahman I, Peng B, Benn H</t>
  </si>
  <si>
    <t>https://wiredspace.wits.ac.za/handle/10539/29286?show=full</t>
  </si>
  <si>
    <t>The practice of green procurement in the City of Tshwane Metropolitan Municipality in Gauteng Province</t>
  </si>
  <si>
    <t>R Namanyane</t>
  </si>
  <si>
    <t>https://wiredspace.wits.ac.za/handle/10539/31178?show=full</t>
  </si>
  <si>
    <t>Assessment of practices and strategies for waste management of concrete and cementitious materials in South Africa</t>
  </si>
  <si>
    <t>M Mogodi</t>
  </si>
  <si>
    <t>https://wiredspace.wits.ac.za/handle/10539/31187?show=full</t>
  </si>
  <si>
    <t>Waste management</t>
  </si>
  <si>
    <t>Water resource management in South Africa: Perspectives on governance frameworks in sustainable policy development</t>
  </si>
  <si>
    <t xml:space="preserve">V Pillay </t>
  </si>
  <si>
    <t>https://wiredspace.wits.ac.za/handle/10539/22744?show=full</t>
  </si>
  <si>
    <t>MI Tongwane, Moeletsi</t>
  </si>
  <si>
    <t>https://www.sciencedirect.com/science/article/abs/pii/S0013935121001274</t>
  </si>
  <si>
    <t xml:space="preserve">Comparative analysis of sustainable practices/innovations between University of Pretoria, Gauteng and University of Venda, Limpopo
</t>
  </si>
  <si>
    <t>EE Mukwevho, M Togo</t>
  </si>
  <si>
    <t>Chapter</t>
  </si>
  <si>
    <t>Chapter in book</t>
  </si>
  <si>
    <t>https://www.researchgate.net/profile/Mucha-Togo/publication/336072117_Comparative_Analysis_of_Sustainable_PracticesInnovations_Between_University_of_Pretoria_Gauteng_and_University_of_Venda_Limpopo/links/60630389299bf17367798e65/Comparative-Analysis-of-Sustainable-Practices-Innovations-Between-University-of-Pretoria-Gauteng-and-University-of-Venda-Limpopo.pdf</t>
  </si>
  <si>
    <t>Doing more with less (data): Complexities of resource flow analysis in the Gauteng City-Region</t>
  </si>
  <si>
    <t>C Culwick, et al</t>
  </si>
  <si>
    <t>Information/ data</t>
  </si>
  <si>
    <t>https://iopscience.iop.org/article/10.1088/1748-9326/aa7c21</t>
  </si>
  <si>
    <t>Exploring the potential greywater use in a typical microcosmic commercial area of South Africa</t>
  </si>
  <si>
    <t>AK Kapata , SD Ngidi and GK Nkhonjera</t>
  </si>
  <si>
    <t>https://iopscience.iop.org/article/10.1088/1755-1315/836/1/012001</t>
  </si>
  <si>
    <t>Benefits and drivers of implementing green building projects in South Africa</t>
  </si>
  <si>
    <t>OA Oguntona, et al</t>
  </si>
  <si>
    <t>https://iopscience.iop.org/article/10.1088/1742-6596/1378/3/032038/pdf</t>
  </si>
  <si>
    <t>The influence of green innovation towards adoption of green practice behaviours in city centre based hotels: Gauteng province perspective</t>
  </si>
  <si>
    <t>S Mutali</t>
  </si>
  <si>
    <t>https://wiredspace.wits.ac.za/handle/10539/31508</t>
  </si>
  <si>
    <t>Formal waste treatment facilities as a source of halogenated flame retardants and organophosphate esters to the environment: A critical review with particular focus on outdoor air and soil</t>
  </si>
  <si>
    <t>Y Ma, WA Stubbings, M Abdallah, R Cline-Cole, S Harrad</t>
  </si>
  <si>
    <t>https://www.sciencedirect.com/science/article/abs/pii/S0048969721058253#!</t>
  </si>
  <si>
    <t>The climate change adaptation potential of integrating urban agriculture with architecture in inland South African cities</t>
  </si>
  <si>
    <t>J Hugo</t>
  </si>
  <si>
    <t>https://repository.up.ac.za/handle/2263/78823</t>
  </si>
  <si>
    <t>Renewable energy strategies for alleviating energy poverty in informal settlements: A case study of Diepsloot-South Africa</t>
  </si>
  <si>
    <t>P Tlhatlha</t>
  </si>
  <si>
    <t>https://repository.up.ac.za/handle/2263/77889</t>
  </si>
  <si>
    <t>Climate change and migration to South Africa : Exploring the role of climate- and environment-related adversities in mobility decision-making</t>
  </si>
  <si>
    <t>R Jilesen</t>
  </si>
  <si>
    <t>https://repository.up.ac.za/handle/2263/78346</t>
  </si>
  <si>
    <t>Optimal cleaning strategy of large-scale solar PV arrays considering non-uniform dust deposition</t>
  </si>
  <si>
    <t>D Simiyu</t>
  </si>
  <si>
    <t>https://repository.up.ac.za/handle/2263/79656</t>
  </si>
  <si>
    <t>The smart city level of the City of Tshwane compared to the European city standard, and its contribution towards the city’s environmental sustainability</t>
  </si>
  <si>
    <t>A de Jongh</t>
  </si>
  <si>
    <t>Smart cities</t>
  </si>
  <si>
    <t>https://repository.up.ac.za/handle/2263/78104</t>
  </si>
  <si>
    <t>Urban currents: Urban regeneration + boundary of isolated natural sites in the context of Wonderboom Nature Reserve</t>
  </si>
  <si>
    <t>C Taljaard</t>
  </si>
  <si>
    <t>https://repository.up.ac.za/handle/2263/78569</t>
  </si>
  <si>
    <t>Investigations into the use of a novel graphene wool sampler for organic air pollutants</t>
  </si>
  <si>
    <t>Y Mason</t>
  </si>
  <si>
    <t>https://repository.up.ac.za/handle/2263/75240</t>
  </si>
  <si>
    <t>Drivers and barriers to the adoption of the smart city paradigm in developing countries: A South African perspective</t>
  </si>
  <si>
    <t>G Kolandaisami</t>
  </si>
  <si>
    <t>https://repository.up.ac.za/handle/2263/79592</t>
  </si>
  <si>
    <t>Upscaling resilience: Waste as a resource</t>
  </si>
  <si>
    <t>V Khoswe</t>
  </si>
  <si>
    <t>https://repository.up.ac.za/handle/2263/78656</t>
  </si>
  <si>
    <t>Prevalence of Listeria monocytogenes in food samples from retail shops and street vendor stalls in Pretoria and the evaluation of bacterial probiotics as potential control measure</t>
  </si>
  <si>
    <t>B Ncube</t>
  </si>
  <si>
    <t>Trade</t>
  </si>
  <si>
    <t>https://repository.up.ac.za/handle/2263/75513</t>
  </si>
  <si>
    <t>A critical analysis of the evolution of public participation in environmental decision-making in the South African mining sector</t>
  </si>
  <si>
    <t>U Pape</t>
  </si>
  <si>
    <t>https://repository.up.ac.za/handle/2263/80973</t>
  </si>
  <si>
    <t>The use of bioassays to assess the toxicity of sediment in an acid mine drainage impacted river in Gauteng (South Africa)</t>
  </si>
  <si>
    <t>P Singh, A Nek, JF Du Randt</t>
  </si>
  <si>
    <t>https://www.researchgate.net/publication/320925927_The_use_of_bioassays_to_assess_the_toxicity_of_sediment_in_an_acid_mine_drainage_impacted_river_in_Gauteng_South_Africa</t>
  </si>
  <si>
    <t>The assessment of sediment contamination in an acid mine drainage impacted river in Gauteng (South Africa)</t>
  </si>
  <si>
    <t>P Singh</t>
  </si>
  <si>
    <t>https://ujcontent.uj.ac.za/vital/access/manager/Repository/uj:13667?site_name=GlobalView</t>
  </si>
  <si>
    <t>An integrated insight into the response of bacterial communities to anthropogenic contaminants in a river: A case study of the Wonderfonteinspruit catchment area, South Africa</t>
  </si>
  <si>
    <t>Jordaan</t>
  </si>
  <si>
    <t>10.1371/journal.pone.0216758</t>
  </si>
  <si>
    <t>Evaluating physicochemical parameters, heavy metals, and antibiotics in the influents and final effluents of South African wastewater treatment plants</t>
  </si>
  <si>
    <t>P Nyamukamba, MJ Moloto, N Tavengwa, IP Ejidike</t>
  </si>
  <si>
    <t>10.15244/pjoes/85122</t>
  </si>
  <si>
    <t>Evaluating public perceptions, attitudes and participation in water resource management: The case of an urban township in South Africa</t>
  </si>
  <si>
    <t>TP Mashazi, MS Morole, LS Modley</t>
  </si>
  <si>
    <t>https://www.researchgate.net/publication/335242203_Evaluating_public_perceptions_attitudes_and_participation_in_water_resource_management_The_case_of_an_urban_township_in_South_Africa/link/6038b7404585158939ce4453/download</t>
  </si>
  <si>
    <t>Evaluating the effectiveness of freshwater fishes as bio-indicators for urban impacts in the Crocodile (West) catchment, South Africa</t>
  </si>
  <si>
    <t>JC Levin, DJ Woodford, GC Snow</t>
  </si>
  <si>
    <t>10.17159/wsa/2019.v45.i3.6745</t>
  </si>
  <si>
    <t>Facing the heat: Initial probing of the City of Johannesburg's heat-health planning</t>
  </si>
  <si>
    <t xml:space="preserve">M Nana, K Coetzer, C Vogel  </t>
  </si>
  <si>
    <t>https://www.tandfonline.com/doi/abs/10.1080/03736245.2019.1599412?journalCode=rsag20</t>
  </si>
  <si>
    <t>First report of the isolation of entomopathogenic nematode Steinernema australe (Rhabditida: Steinernematidae) from South Africa</t>
  </si>
  <si>
    <t>TE Lephoto, VM Gray</t>
  </si>
  <si>
    <t>https://sajs.co.za/article/view/6008</t>
  </si>
  <si>
    <t>Geohydrological aspects of importance in the public management of basic water supply services in Merafong City Local Municipality (Carletonville area), South Africa</t>
  </si>
  <si>
    <t>EJ Nealer</t>
  </si>
  <si>
    <t>https://www.researchgate.net/publication/339845896_Geohydrological_aspects_of_importance_in_the_public_management_of_basic_water_supply_services_in_Merafong_City_Local_Municipality_Carletonville_area_South_Africa</t>
  </si>
  <si>
    <t>Influences on plant nutritional variation and their potential effects on hominin diet selection</t>
  </si>
  <si>
    <t>AG Henry, A Hutschenreuther, OCC Paine, J Leichleiter, D  Codron, J Codron, J Loudon, S Adolph, M Sponheimer</t>
  </si>
  <si>
    <t>https://www.sciencedirect.com/science/article/pii/S0034666718301684</t>
  </si>
  <si>
    <t>Investigating industrial effluent impact on municipal wastewater treatment plant in Vaal, South Africa</t>
  </si>
  <si>
    <t>E Iloms, OO Ololade, HJO Ogola, R Selvarajan</t>
  </si>
  <si>
    <t>https://www.mdpi.com/1660-4601/17/3/1096</t>
  </si>
  <si>
    <t>Levels, distributions, and ecological risk assessments of polybrominated diphenyl ethers and alternative flame retardants in river sediments from Vaal River, South Africa</t>
  </si>
  <si>
    <t>TB Chokwe, MN Magubane, OA Abafe, JO Okonkwo, IV Sibiya</t>
  </si>
  <si>
    <t>https://www.researchgate.net/publication/330421580_Levels_distributions_and_ecological_risk_assessments_of_polybrominated_diphenyl_ethers_and_alternative_flame_retardants_in_river_sediments_from_Vaal_River_South_Africa</t>
  </si>
  <si>
    <t>Maximising the benefits of rainwater harvesting technology towards sustainability in urban areas of South Africa: A case study</t>
  </si>
  <si>
    <t>A Ndeketeya, M Dundu</t>
  </si>
  <si>
    <t>https://www.tandfonline.com/doi/abs/10.1080/1573062X.2019.1637907</t>
  </si>
  <si>
    <t>Physicochemical properties, heavy metals, and metal-tolerant bacteria profiles of abandoned gold mine tailings in Krugersdorp, South Africa</t>
  </si>
  <si>
    <t xml:space="preserve">MO Fashola, VM Ngole-Jeme, OO Babalola </t>
  </si>
  <si>
    <t>https://cdnsciencepub.com/doi/10.1139/cjss-2018-0161</t>
  </si>
  <si>
    <t>Radiological health risk assessment of drinking water and soil dust from Gauteng and North West Provinces, in South Africa</t>
  </si>
  <si>
    <t>D Madzunya, VP Dudu, M Mathuthu, Manjoro</t>
  </si>
  <si>
    <t>https://www.sciencedirect.com/science/article/pii/S2405844020302371</t>
  </si>
  <si>
    <t>Targeted and non-target screening of persistent organic pollutants and organophosphorus flame retardants in leachate and sediment from landfill sites in Gauteng Province, South Africa</t>
  </si>
  <si>
    <t xml:space="preserve">I Sibiya, G Poma, M Cuykx, A Covaci, P Daso Adegbenro, J Okonkwo </t>
  </si>
  <si>
    <t>https://www.sciencedirect.com/science/article/pii/S0048969718342566</t>
  </si>
  <si>
    <t>The embeddedness of urban climate politics in multilevel governance: A case study of South Africa's major cities</t>
  </si>
  <si>
    <t>T Hickmann, F Stehle</t>
  </si>
  <si>
    <t>https://journals.sagepub.com/doi/full/10.1177/1070496518819121</t>
  </si>
  <si>
    <t>Treated acid mine drainage and stream recovery: Downstream impacts on benthic macroinvertebrate communities in relation to multispecies toxicity bioassays</t>
  </si>
  <si>
    <t>M Steyn, PJ Oberholster, AM Botha, B Genthe, PE van den Heever-Kriel, C Weyers</t>
  </si>
  <si>
    <t>https://www.sciencedirect.com/science/article/pii/S0301479719300520?via%3Dihub</t>
  </si>
  <si>
    <t>Trend analysis and first time observations of sulphur dioxide and nitrogen dioxide in South Africa using TROPOMI/Sentinel-5 P data</t>
  </si>
  <si>
    <t>L Shikwambana, P Mhangarab, N Mbatha</t>
  </si>
  <si>
    <t>https://www.sciencedirect.com/science/article/pii/S0303243419313571</t>
  </si>
  <si>
    <t>Understanding household waste separation in South Africa: An empirical study based on an extended theory of interpersonal behaviour</t>
  </si>
  <si>
    <t>PB Issock, M Roberts-Lombard, M Mpinganjira</t>
  </si>
  <si>
    <t>https://www.emerald.com/insight/content/doi/10.1108/MEQ-08-2019-0181/full/html?skipTracking=true</t>
  </si>
  <si>
    <t>Urban tourism and climate change: Risk perceptions of business tourism stakeholders in Johannesburg, South Africa</t>
  </si>
  <si>
    <t>WR Pandy, CM Rogerson</t>
  </si>
  <si>
    <t>https://www.researchgate.net/publication/333940769_Urban_tourism_and_climate_change_Risk_perceptions_of_business_tourism_stakeholders_in_Johannesburg_South_Africa</t>
  </si>
  <si>
    <t>A study of leptospirosis in South African horses and associated risk factors</t>
  </si>
  <si>
    <t>Simbizi</t>
  </si>
  <si>
    <t>https://www.sciencedirect.com/science/article/abs/pii/S0167587716303920</t>
  </si>
  <si>
    <t>Assessment of secondary school students’ awareness, knowledge and attitudes to environmental pollution issues in the mining regions of South Africa: implications for instruction and learning</t>
  </si>
  <si>
    <t>Olufemi Adejoke</t>
  </si>
  <si>
    <t>https://www.tandfonline.com/doi/abs/10.1080/13504622.2014.984162</t>
  </si>
  <si>
    <t>Coping with stormwater in a Johannesburg, South Africa informal settlement</t>
  </si>
  <si>
    <t>Adegun</t>
  </si>
  <si>
    <t>https://www.researchgate.net/publication/274754900_Coping_with_stormwater_in_a_Johannesburg_South_Africa_informal_settlement</t>
  </si>
  <si>
    <t>Culicoides species abundance and potential over-wintering of African horse sickness virus in the Onderstepoort area, Gauteng, South Africa</t>
  </si>
  <si>
    <t>Venter</t>
  </si>
  <si>
    <t>http://www.scielo.org.za/scielo.php?script=sci_arttext&amp;pid=S1019-91282014000100028</t>
  </si>
  <si>
    <t>Dietary manipulation of oil production in commercial emu</t>
  </si>
  <si>
    <t>Matlhoko</t>
  </si>
  <si>
    <t>http://www.scielo.org.za/scielo.php?script=sci_arttext&amp;pid=S0375-15892010000500010#:~:text=The%20results%20suggest%20that%20a,feeding%20a%20lower%20protein%20diet.</t>
  </si>
  <si>
    <t>Efficiency and costs of different concentrated solar power plant configurations for sites in Gauteng and the Northern Cape, South Africa</t>
  </si>
  <si>
    <t>Telsnig</t>
  </si>
  <si>
    <t>http://www.scielo.org.za/pdf/jesa/v24n1/10.pdf</t>
  </si>
  <si>
    <t>Energy system modelling and GIS to build an Integrated Climate Protection Concept for Gauteng Province, South Africa</t>
  </si>
  <si>
    <t>Tomaschek</t>
  </si>
  <si>
    <t>https://www.sciencedirect.com/science/article/abs/pii/S0301421515301683</t>
  </si>
  <si>
    <t>Estrogenic activity, chemical levels and health risk assessment of municipal distribution point water from Pretoria and Cape Town, South Africa</t>
  </si>
  <si>
    <t>Van Zijl</t>
  </si>
  <si>
    <t>https://pubmed.ncbi.nlm.nih.gov/28787686/</t>
  </si>
  <si>
    <t>Fine-scale habitat requirements of the Heidelberg Opal Butterfly (Chrysoritis aureus) in Gauteng and Mpumalanga, South Africa</t>
  </si>
  <si>
    <t xml:space="preserve">
Deysel R  Myburgh WJ Panagos MD </t>
  </si>
  <si>
    <t>http://www.scielo.org.za/scielo.php?script=sci_arttext&amp;pid=S0006-82412017000100013</t>
  </si>
  <si>
    <t>Green supply chain management in small and medium enterprises: Further empirical thoughts from South Africa</t>
  </si>
  <si>
    <t xml:space="preserve">Epoh LR,  Mafini C </t>
  </si>
  <si>
    <t>https://www.researchgate.net/publication/325906672_Green_supply_chain_management_in_small_and_medium_enterprises_Further_empirical_thoughts_from_South_Africa</t>
  </si>
  <si>
    <t>Heat effects of ambient apparent temperature on all-cause mortality in Cape Town, Durban and Johannesburg, South Africa: 2006–2010</t>
  </si>
  <si>
    <t>Wichmann</t>
  </si>
  <si>
    <t>https://pubmed.ncbi.nlm.nih.gov/28242220/</t>
  </si>
  <si>
    <t>Household food waste disposal in South Africa: A case study of Johannesburg and Ekurhuleni</t>
  </si>
  <si>
    <t>Oelofse S; Muswema A; Ramukhwatho F</t>
  </si>
  <si>
    <t>https://www.sajs.co.za/article/view/5162</t>
  </si>
  <si>
    <t>Indoor and outdoor PM10 levels at schools located near mine dumps in Gauteng and North West Provinces, South Africa</t>
  </si>
  <si>
    <t>Vusumuzi</t>
  </si>
  <si>
    <t>https://bmcpublichealth.biomedcentral.com/articles/10.1186/s12889-016-3950-8</t>
  </si>
  <si>
    <t>The right of access to sufficient water in South Africa: Comments on Federation for Sustainable Environment and Others v Minister of Water Affairs [2012] ZAGPPHC 128</t>
  </si>
  <si>
    <t>Njuh</t>
  </si>
  <si>
    <t>http://www5.austlii.edu.au/au/journals/MurdochULawRw/2013/5.pdf</t>
  </si>
  <si>
    <t>The use of the urogenital papillae of male feral African sharptooth catfish (Clarias gariepinus) as indicator of exposure to estrogenic chemicals in two polluted dams in an urban nature reserve, Gauteng, South Africa</t>
  </si>
  <si>
    <t>Kruger</t>
  </si>
  <si>
    <t>https://pubmed.ncbi.nlm.nih.gov/23127382/</t>
  </si>
  <si>
    <t>Lead isotope ratios in bone ash of blesbok (Damaliscus pygargus phillipsi ): A means of screening for the accumulation of contaminants from uraniferous rocks</t>
  </si>
  <si>
    <t>Nothling</t>
  </si>
  <si>
    <t>https://www.tandfonline.com/doi/abs/10.1080/10934529.2014.910040</t>
  </si>
  <si>
    <t>The Development of a Waste Tyre Pyrolysis Production Plant Business Model for the Gauteng Region, South Africa</t>
  </si>
  <si>
    <t>Nkosi N; Muzenda E; Mamvura TA; Belaid M; Patel B</t>
  </si>
  <si>
    <t xml:space="preserve">
http://0-search.ebscohost.com.ujlink.uj.ac.za/login.aspx?direct=true&amp;db=awn&amp;AN=28061882&amp;site=ehost-live&amp;scope=site</t>
  </si>
  <si>
    <t>Indoor and outdoor PM&lt;sub&gt;10 levels at schools located near mine dumps in Gauteng and North West Provinces, South Africa</t>
  </si>
  <si>
    <t>Nkosi V; Wichmann J; Voyi K</t>
  </si>
  <si>
    <t>http://0-search.ebscohost.com.ujlink.uj.ac.za/login.aspx?direct=true&amp;db=awn&amp;AN=28061882&amp;site=ehost-live&amp;scope=site</t>
  </si>
  <si>
    <t>An assessment of the atmospheric nitrogen budget on the South African Highveld</t>
  </si>
  <si>
    <t>Collett KS; Piketh SJ; Ross KE</t>
  </si>
  <si>
    <t>http://www.scielo.org.za/scielo.php?script=sci_arttext&amp;pid=S0038-23532010000300012&amp;lang=en http://www.scielo.org.za/pdf/sajs/v106n5-6/v106n5-6a12.pdf</t>
  </si>
  <si>
    <t>x</t>
  </si>
  <si>
    <t>Diversity, co-occurrence and implications of fungal communities in wastewater treatment plants</t>
  </si>
  <si>
    <t>Assress HA; Selvarajan R; Nyoni H; Ntushelo K; Mamba BB; Msagati TAM</t>
  </si>
  <si>
    <t>https://pubmed.ncbi.nlm.nih.gov/31575971/</t>
  </si>
  <si>
    <t>Morole MS; Modley LS; Mashazi TP</t>
  </si>
  <si>
    <t>Estimating evapotranspiration and determining crop coefficients of irrigated sweet potato (Ipomoea batatas) grown in a semi-arid climate.</t>
  </si>
  <si>
    <t>Mulovhedzi NE; Araya NA; Mengistu MG; Fessehazion MK; du Plooy ; C P ; Araya HT; van der Laan M</t>
  </si>
  <si>
    <t>https://0-search.ebscohost.com.ujlink.uj.ac.za/login.aspx?direct=true&amp;db=bai&amp;AN=142129718&amp;site=ehost-live&amp;scope=site</t>
  </si>
  <si>
    <t>Monitoring glucocorticoid metabolite concentrations as a proxy of environmental stress across important life-history stages in captive African penguins</t>
  </si>
  <si>
    <t>Scheun J; Gulson J; Ganswindt A</t>
  </si>
  <si>
    <t>10.1016/j.ygcen.2020.113539</t>
  </si>
  <si>
    <t>Application of the water footprinting method and water accounting framework to a base metal refining process</t>
  </si>
  <si>
    <t>Osman</t>
  </si>
  <si>
    <t>http://0-search.ebscohost.com.ujlink.uj.ac.za/login.aspx?direct=true&amp;db=asn&amp;AN=126278303&amp;site=ehost-live&amp;scope=site</t>
  </si>
  <si>
    <t>Effectiveness of wetlands in retaining metals from mine water, South Africa</t>
  </si>
  <si>
    <t>Abiye T; Mkansi S; Masindi K; Leshomo J</t>
  </si>
  <si>
    <t>http://0-search.ebscohost.com.ujlink.uj.ac.za/login.aspx?direct=true&amp;db=8gh&amp;AN=130483808&amp;site=ehost-live&amp;scope=site</t>
  </si>
  <si>
    <t>Potential of polycyclic aromatic hydrocarbon-degrading bacterial isolates to contribute to soil fertility</t>
  </si>
  <si>
    <t>Bello-Akinosho M; Makofane R; Adeleke R; Thantsha M; Pillay M; Chirima GJ</t>
  </si>
  <si>
    <t>http://0-search.ebscohost.com.ujlink.uj.ac.za/login.aspx?direct=true&amp;db=awn&amp;AN=27774456&amp;site=ehost-live&amp;scope=site</t>
  </si>
  <si>
    <t>X</t>
  </si>
  <si>
    <t>Forestry in reconstruction South Africa: Imperial visions, colonial realities</t>
  </si>
  <si>
    <t>Bennett BM; Kruger FJ</t>
  </si>
  <si>
    <t>https://www.researchgate.net/publication/282410840_Forestry_in_Reconstruction_South_Africa_Imperial_Visions_Colonial_Realities</t>
  </si>
  <si>
    <t>Assessing urban water sustainability in South Africa: Not just performance measurement</t>
  </si>
  <si>
    <t>Carden K; Armitage NP</t>
  </si>
  <si>
    <t>http://www.scielo.org.za/scielo.php?script=sci_arttext&amp;pid=S1816-79502013000300002&amp;lang=en http://www.scielo.org.za/pdf/wsa/v39n3/02.pdf</t>
  </si>
  <si>
    <t>Fish species substitution and misnaming in South Africa: An economic, safety and sustainability conundrum revisited</t>
  </si>
  <si>
    <t>Cawthorn DM; Duncan J; Kastern C; Francis J; Hoffman LC</t>
  </si>
  <si>
    <t>https://pubmed.ncbi.nlm.nih.gov/25952855/</t>
  </si>
  <si>
    <t>The karts ecology of the Bakwena Cave (Gauteng)</t>
  </si>
  <si>
    <t>Durand F; Swart A; Marais W; van Rensburg CJ; Habig J; Dippenaar-Schoeman A; Ueckermann E; Jacobs R; De Wet L; Tiedt L; Venter E</t>
  </si>
  <si>
    <t>http://0-search.ebscohost.com.ujlink.uj.ac.za/login.aspx?direct=true&amp;db=asn&amp;AN=79366408&amp;site=ehost-live&amp;scope=site</t>
  </si>
  <si>
    <t>Sustainable urban event practice: The role of corporate sponsors within Gauteng</t>
  </si>
  <si>
    <t>Fairer-Wessels F; Malherbe N</t>
  </si>
  <si>
    <t>Sustainable development</t>
  </si>
  <si>
    <t>http://0-search.ebscohost.com.ujlink.uj.ac.za/login.aspx?direct=true&amp;db=asn&amp;AN=71924256&amp;site=ehost-live&amp;scope=site</t>
  </si>
  <si>
    <t>Perceptions and responses to urban flood risk: Implications for climate governance in the South</t>
  </si>
  <si>
    <t>Fatti CE; Patel Z</t>
  </si>
  <si>
    <t>http://0-search.ebscohost.com.ujlink.uj.ac.za/login.aspx?direct=true&amp;db=asn&amp;AN=84552891&amp;site=ehost-live&amp;scope=site</t>
  </si>
  <si>
    <t>Water security perspective for the Gauteng City-Region: Securing water for continued growth and well-being</t>
  </si>
  <si>
    <t>GCRO</t>
  </si>
  <si>
    <t>https://eppi.ioe.ac.uk/eppireviewer-web/itemcoding/45616555</t>
  </si>
  <si>
    <t>Distribution of perfluorinated compounds (PFASs) in the aquatic environment of the industrially polluted Vaal River, South Africa</t>
  </si>
  <si>
    <t>Groffen T; Wepener V; Malherbe W; Bervoets L</t>
  </si>
  <si>
    <t>Monitoring environmental management at primary schools in South Africa</t>
  </si>
  <si>
    <t>Hens L; Wiedemann T; Raath S; Stone R; Renders P; Craenhals E; Richter B</t>
  </si>
  <si>
    <t>http://0-search.ebscohost.com.ujlink.uj.ac.za/login.aspx?direct=true&amp;db=8gh&amp;AN=49108760&amp;site=ehost-live&amp;scope=site</t>
  </si>
  <si>
    <t>The stable isotope setting of Australopithecus sediba at Malapa, South Africa</t>
  </si>
  <si>
    <t>Holt E; Dirks P; Placzek C; Berger L</t>
  </si>
  <si>
    <t>http://0-search.ebscohost.com.ujlink.uj.ac.za/login.aspx?direct=true&amp;db=asn&amp;AN=117091978&amp;site=ehost-live&amp;scope=site</t>
  </si>
  <si>
    <t>Towards green guest houses in South Africa: The case of Gauteng and KwaZulu-Natal</t>
  </si>
  <si>
    <t>Hoogendoorn G; Grant B; Fitchett J</t>
  </si>
  <si>
    <t>An assessment of rehabilitation success in an African grassland using ants as bioindicators</t>
  </si>
  <si>
    <t>Jamison S; Robertson M; Engelbrecht I; Hawkes P</t>
  </si>
  <si>
    <t>http://www.scielo.org.za/scielo.php?script=sci_arttext&amp;pid=S0075-64582016000100012&amp;lang=en http://www.scielo.org.za/pdf/koedoe/v58n1/12.pdf</t>
  </si>
  <si>
    <t>Helminth parasites of Natal long-fingered bats, Miniopterus natalensis (Chiroptera: Miniopteridae), in South Africa</t>
  </si>
  <si>
    <t>Junker K; Bain O; Boomker J</t>
  </si>
  <si>
    <t>http://www.scielo.org.za/scielo.php?script=sci_arttext&amp;pid=S0030-24652008000300010&amp;lang=en http://www.scielo.org.za/pdf/ojvr/v75n3/10.pdf</t>
  </si>
  <si>
    <t>Re-establishing the pecking order: Niche models reliably predict suitable habitats for the reintroduction of red-billed oxpeckers</t>
  </si>
  <si>
    <t>Kalle R; Combrink L; Ramesh T; Downs Colleen T</t>
  </si>
  <si>
    <t>http://0-search.ebscohost.com.ujlink.uj.ac.za/login.aspx?direct=true&amp;db=8gh&amp;AN=121878252&amp;site=ehost-live&amp;scope=site</t>
  </si>
  <si>
    <t>Profile of bacterial communities in South African mine-water samples using Illumina next-generation sequencing platform</t>
  </si>
  <si>
    <t>Keshri J; Mankazana B; Momba M</t>
  </si>
  <si>
    <t>http://0-search.ebscohost.com.ujlink.uj.ac.za/login.aspx?direct=true&amp;db=asn&amp;AN=101622832&amp;site=ehost-live&amp;scope=site</t>
  </si>
  <si>
    <t>Rehabilitation of sinkholes and subsidences on dolomitic land in Ekurhuleni Metropolitan Municipal area of jurisdiction, Gauteng, South Africa</t>
  </si>
  <si>
    <t>Kleinhans I</t>
  </si>
  <si>
    <t xml:space="preserve">
https://repository.up.ac.za/handle/2263/63306</t>
  </si>
  <si>
    <t>Evaluating threats to an endangered species by proxy: air pollution as threat to the blue swallow (Hirundo atrocaerulea) in South Africa</t>
  </si>
  <si>
    <t>Kylin H; Bouwman H; Evans SW</t>
  </si>
  <si>
    <t>https://link.springer.com/article/10.1007/s11356-010-0369-0</t>
  </si>
  <si>
    <t>Timescales, mechanisms, and controls of incisional avulsions in floodplain wetlands: Insights from the Tshwane River, semiarid South Africa</t>
  </si>
  <si>
    <t>Larkin ZT; Tooth S; Ralph TJ; Duller GAT; McCarthy T; Keen-Zebert A; Humphries MS</t>
  </si>
  <si>
    <t>https://www.academia.edu/48635852/Timescales_mechanisms_and_controls_of_incisional_avulsions_in_floodplain_wetlands_Insights_from_the_Tshwane_River_semiarid_South_Africa</t>
  </si>
  <si>
    <t>Climate change impacts on working people (the HOTHAPS initiative): Findings of the South African pilot study</t>
  </si>
  <si>
    <t>Mathee A; Oba J; Rose A</t>
  </si>
  <si>
    <t>Impact of the Gautrain on property development around station precincts</t>
  </si>
  <si>
    <t>Mushongahande R ; Cloete CE; Venter CJ</t>
  </si>
  <si>
    <t>http://www.scielo.org.za/scielo.php?script=sci_arttext&amp;pid=S1021-20192014000100001&amp;lang=en http://www.scielo.org.za/pdf/jsaice/v56n1/01.pdf</t>
  </si>
  <si>
    <t>An assessment of the impacts of acid mine drainage on socio-economic development in the Witwatersrand: South Africa</t>
  </si>
  <si>
    <t>Naidoo S</t>
  </si>
  <si>
    <t>https://link.springer.com/article/10.1007/s10668-014-9589-7</t>
  </si>
  <si>
    <t>Ecological and human health risks associated with abandoned gold mine tailings contaminated soil</t>
  </si>
  <si>
    <t>Mpode NV; Fantke P</t>
  </si>
  <si>
    <t>The Development of a Wetland Classification and Risk Assessment Index (WCRAI) for Non-Wetland Specialists for the Management of Natural Freshwater Wetland Ecosystems</t>
  </si>
  <si>
    <t>Oberholster P; McMillan P; Durgapersad K; Botha A; Klerk A</t>
  </si>
  <si>
    <t>Repeat photography confirms alarming decline in South African cycads</t>
  </si>
  <si>
    <t>Okubamichael D; Sam J; Bösenberg W; Hoffman T; Donaldson J</t>
  </si>
  <si>
    <t>Variable water quality of domestic wells emphasizes the need for groundwater quality monitoring and protection: Stinkwater, Hammanskraal, Gauteng</t>
  </si>
  <si>
    <t>Baloyi RS; Diamond RE</t>
  </si>
  <si>
    <t>https://0-search.ebscohost.com.ujlink.uj.ac.za/login.aspx?direct=true&amp;db=awn&amp;AN=wsa-186151&amp;site=ehost-live&amp;scope=site</t>
  </si>
  <si>
    <t>Residents’ relationship with green infrastructure in Cosmo City, Johannesburg</t>
  </si>
  <si>
    <t>Adegun OB</t>
  </si>
  <si>
    <t>http://0-search.ebscohost.com.ujlink.uj.ac.za/login.aspx?direct=true&amp;db=asn&amp;AN=130055520&amp;site=ehost-live&amp;scope=site</t>
  </si>
  <si>
    <t>Green infrastructure in informal unplanned settlements: The case of Kya Sands, Johannesburg</t>
  </si>
  <si>
    <t>https://www.researchgate.net/publication/330249092_Green_infrastructure_in_informal_unplanned_settlements_the_case_of_Kya_Sands_Johannesburg</t>
  </si>
  <si>
    <t>Adaptive co-management in the context of informal settlements</t>
  </si>
  <si>
    <t>Fitchett A</t>
  </si>
  <si>
    <t>http://0-search.ebscohost.com.ujlink.uj.ac.za/login.aspx?direct=true&amp;db=awn&amp;AN=LEIDEN-40146573X&amp;site=ehost-live&amp;scope=site</t>
  </si>
  <si>
    <t>The population status of the Endangered endemic plant Aloe peglerae: Area of occupancy, population structure, and past population trends</t>
  </si>
  <si>
    <t>Phama JO; Panagos MD; Myburgh WJ; Pfab MF</t>
  </si>
  <si>
    <t>http://0-search.ebscohost.com.ujlink.uj.ac.za/login.aspx?direct=true&amp;db=asn&amp;AN=96349871&amp;site=ehost-live&amp;scope=site</t>
  </si>
  <si>
    <t>Nematodes of the Wonderfontein Cave (Witwatersrand Basin, South Africa)</t>
  </si>
  <si>
    <t xml:space="preserve">Preez GDU; Swart A; Fourie H </t>
  </si>
  <si>
    <t>http://0-search.ebscohost.com.ujlink.uj.ac.za/login.aspx?direct=true&amp;db=asn&amp;AN=110194899&amp;site=ehost-live&amp;scope=site</t>
  </si>
  <si>
    <t>The effectiveness of state of the environment reporting (SoER) at the local government sphere: A developing country's experience</t>
  </si>
  <si>
    <t>Retief FP; Mlangeni G; Sandham LA</t>
  </si>
  <si>
    <t>http://0-search.ebscohost.com.ujlink.uj.ac.za/login.aspx?direct=true&amp;db=asn&amp;AN=64400561&amp;site=ehost-live&amp;scope=site</t>
  </si>
  <si>
    <t>Reconsidering the "Letsema Principle" and the role of community gardens in food security: Evidence from Gauteng, South Africa</t>
  </si>
  <si>
    <t>Ruysenaar S</t>
  </si>
  <si>
    <t>http://0-search.ebscohost.com.ujlink.uj.ac.za/login.aspx?direct=true&amp;db=awn&amp;AN=LEIDEN-374871159&amp;site=ehost-live&amp;scope=site</t>
  </si>
  <si>
    <t>The impact of legislative framework governing waste management and collection in South Africa</t>
  </si>
  <si>
    <t>Sentime K</t>
  </si>
  <si>
    <t>http://0-search.ebscohost.com.ujlink.uj.ac.za/login.aspx?direct=true&amp;db=asn&amp;AN=93906021&amp;site=ehost-live&amp;scope=site</t>
  </si>
  <si>
    <t>Serge Kubanza; Nzalalemba; Simatele MD</t>
  </si>
  <si>
    <t>https://0-search.ebscohost.com.ujlink.uj.ac.za/login.aspx?direct=true&amp;db=asn&amp;AN=139899638&amp;site=ehost-live&amp;scope=site</t>
  </si>
  <si>
    <t>Uneven spaces: Core and periphery in the Gauteng City-Region</t>
  </si>
  <si>
    <t xml:space="preserve">Harrison P; Dinath Y; Peberdy S </t>
  </si>
  <si>
    <t>https://www.gcro.ac.za/outputs/research-reports/detail/uneven-spaces-core-and-periphery-in-the-gauteng-city-region/</t>
  </si>
  <si>
    <t>Economic sectors</t>
  </si>
  <si>
    <t>Host Institutions</t>
  </si>
  <si>
    <t>Accesible</t>
  </si>
  <si>
    <t>Agricultural Research Council (ARC)</t>
  </si>
  <si>
    <t>&lt;style type="text/css"&gt;.wpb_animate_when_almost_visible{opacity:1}&lt;/style&gt;</t>
  </si>
  <si>
    <t>Map</t>
  </si>
  <si>
    <t>Dis-continued</t>
  </si>
  <si>
    <t>Council of Scientific and Industrial Research (CSIR)</t>
  </si>
  <si>
    <t>Department of Higher Education and Training (DHET)</t>
  </si>
  <si>
    <t xml:space="preserve">Forum/ </t>
  </si>
  <si>
    <t>Department of Transport (DOT)</t>
  </si>
  <si>
    <t>Communication</t>
  </si>
  <si>
    <t>Gauteng City-Region Observatory (GCRO)</t>
  </si>
  <si>
    <t>Gauteng Department of Agriculture and Rural Development (GDARD)</t>
  </si>
  <si>
    <t>National Association for Clean Air (NACA)</t>
  </si>
  <si>
    <t>finance</t>
  </si>
  <si>
    <t>Nelson Mandela Metropolitan University (NMMU)</t>
  </si>
  <si>
    <t>National Research Foundation (NRF)</t>
  </si>
  <si>
    <t>North-West University (NWU)</t>
  </si>
  <si>
    <t>South African National Biodiversity Institute (SANBI)</t>
  </si>
  <si>
    <t>Stellenbosch University (SU)</t>
  </si>
  <si>
    <t>Tshwane University of Technology (TUT)</t>
  </si>
  <si>
    <t>4IR and Innovation</t>
  </si>
  <si>
    <t>University of Johannesburg (UJ)</t>
  </si>
  <si>
    <t>University of South Africa (UNISA)</t>
  </si>
  <si>
    <t>University of Venda (UNIVEN)</t>
  </si>
  <si>
    <t>University of Pretoria (UP)</t>
  </si>
  <si>
    <t>Consultant</t>
  </si>
  <si>
    <t>Vaal University of Technology (VUT)</t>
  </si>
  <si>
    <t>Water Institute of Southern Africa (WISA)</t>
  </si>
  <si>
    <t>University of the Witwatersrand (WITS)</t>
  </si>
  <si>
    <t>Water Research Commission (WRC)</t>
  </si>
  <si>
    <t>University of Cape Town (UCT)</t>
  </si>
  <si>
    <t>University of Kwa Zulu Natal (UKZN)</t>
  </si>
  <si>
    <t>Economic sectors that contribute to South Africa’s GDP: Q3 2017. (Image: Stats SA)</t>
  </si>
  <si>
    <t>SAEON</t>
  </si>
  <si>
    <t>University of Free State (UFS)</t>
  </si>
  <si>
    <t>https://www.brandsouthafrica.com/investments-immigration/business/investing/economic-sectors-agricultural</t>
  </si>
  <si>
    <t>Nottingham, UK</t>
  </si>
  <si>
    <t>Department of Environment, Forestry and Fisheries (DEFF)</t>
  </si>
  <si>
    <t>The Copperbelt University (CU)</t>
  </si>
  <si>
    <t>Elsevier journal (EJ)</t>
  </si>
  <si>
    <t>South African Geographic Journal (SAGJ)</t>
  </si>
  <si>
    <t>National Health Laboratory (NHL)</t>
  </si>
  <si>
    <t>South African Weather Services (SAWS)</t>
  </si>
  <si>
    <t>South African Medical Research Council (SAMRC)</t>
  </si>
  <si>
    <t>Imperial College London (ICL)</t>
  </si>
  <si>
    <t>Central University of Technologogy (CUT)</t>
  </si>
  <si>
    <t>University of Limpopo (UL)</t>
  </si>
  <si>
    <t>Helmholtz Centre for Environmental Research—UFZ</t>
  </si>
  <si>
    <t>Mangosuthu University of Technology (MUT)</t>
  </si>
  <si>
    <t>Emory University, Atlanta, GA 30322, USA</t>
  </si>
  <si>
    <t>Pachaiyappa’s College (Affiliated to University of Madras), Chennai 600030, Tamil Nadu, India</t>
  </si>
  <si>
    <t>Sefako Makgatho Health Sciences University</t>
  </si>
  <si>
    <t>Wasit University, Wasit 52001, Iraq</t>
  </si>
  <si>
    <t xml:space="preserve"> South African National Space Agency</t>
  </si>
  <si>
    <t>University of Birmingham, Birmingham B15 2TT, UK</t>
  </si>
  <si>
    <t>disaster management</t>
  </si>
  <si>
    <t>Environment</t>
  </si>
  <si>
    <t>Innovation</t>
  </si>
  <si>
    <t>Sustainable Development</t>
  </si>
  <si>
    <t>4IR and innovation</t>
  </si>
  <si>
    <t>Area of implementation</t>
  </si>
  <si>
    <t>Area of Implementation</t>
  </si>
  <si>
    <t>Host institution</t>
  </si>
  <si>
    <t xml:space="preserve"> National Association for Clean Air (NACA)</t>
  </si>
  <si>
    <t>seminar/ conference</t>
  </si>
  <si>
    <t>other website/ online source</t>
  </si>
  <si>
    <t>survey</t>
  </si>
  <si>
    <t>An exploratory assessment of the effect of urban form metrics and land cover on air quality in Gauteng</t>
  </si>
  <si>
    <t>Simelane S, Langerman K</t>
  </si>
  <si>
    <t>https://drive.google.com/file/d/16xdKb6w2waCkinTzd3fqtSUtWHcwcRHp/view?usp=share_link</t>
  </si>
  <si>
    <t>The effect of COVID-19 on emissions from the transportation sector in Gauteng</t>
  </si>
  <si>
    <t>Zusipe Mbodla1*, Kristy. E Langerman1, Nickey Janse van Rensburg2</t>
  </si>
  <si>
    <t>https://drive.google.com/file/d/18-O0LL0v8mnjm6_V0DMuRxC06kpJ3akS/view?usp=share_link</t>
  </si>
  <si>
    <t>The impacts of wastewater effluent on the Urban catchments in Gauteng Province, South Africa : a five-year spatio-temporal analysis</t>
  </si>
  <si>
    <t>Mashao A</t>
  </si>
  <si>
    <t>https://drive.google.com/file/d/1oMAt9BwnQocSirUeNsXdQmV1niUUYkQT/view?usp=share_link</t>
  </si>
  <si>
    <t>AN EVALUATION OF SELECTED CORPORATE SUSTAINABILITY REPORTS FOR MINING
COMPANIES LISTED ON THE JOHANNESBURG SECURITIES EXCHANGE.</t>
  </si>
  <si>
    <t>SIPHESIHLE UNAM DAMBUZA</t>
  </si>
  <si>
    <t>https://drive.google.com/drive/folders/1FdGI_VwXKg3chyGXSJgR17FlTbLTc0JJ</t>
  </si>
  <si>
    <t xml:space="preserve">Policy </t>
  </si>
  <si>
    <t>Comparative Analysis of the Waste-to-Energy (WtE)
Technologies using Municipal Solid Waste (MSW)</t>
  </si>
  <si>
    <t>Oluwatobi Adesanya ADELEKE</t>
  </si>
  <si>
    <t>The geological significance of basement–cover contacts along the northern margin of
the Johannesburg Dome</t>
  </si>
  <si>
    <t>GOBONA LIZZIE TAU</t>
  </si>
  <si>
    <t>Water, Energy and Food Algorithm with Optimal Allocation and Sizing of Renewable Distributed Generation for Power Loss Minimization in Distribution Systems (WEF)</t>
  </si>
  <si>
    <t>Abdurrahman Shuaibu Hassan 1,*, Yanxia Sun 1,* and Zenghui Wang</t>
  </si>
  <si>
    <t>Winners and losers in a changing climate: how will protected
areas conserve red list species under climate change?</t>
  </si>
  <si>
    <t>Lerato N. Hoveka1 | Michelle van der Bank1 | T. Jonathan Davies</t>
  </si>
  <si>
    <t>AN APPRAISAL OF PUBLIC INFRASTRUCTURE DELIVERY
IN SOUTH AFRICA</t>
  </si>
  <si>
    <t>JABULANI WILSON JACOBS</t>
  </si>
  <si>
    <t>Siyabonga P. Simelane*1 and Kristy E. Langerman2</t>
  </si>
  <si>
    <t>Assesing the impact of Covid-19 pandemic and lockdown on households: a waste management perspective</t>
  </si>
  <si>
    <t>Boitemogelo Kwakwa</t>
  </si>
  <si>
    <t>The Opportunities and Challenges Associated with the
Implementation of Fourth Industrial Revolution Technologies
to Manage Health and Safety</t>
  </si>
  <si>
    <t xml:space="preserve">Reneiloe Malomane, Innocent Musonda, Chioma Sylvia Okoro </t>
  </si>
  <si>
    <t>AM MASHAO</t>
  </si>
  <si>
    <t>Social justice and smart cities technology interventions: a case study of city of tshwane , South Africa</t>
  </si>
  <si>
    <t>Tlou Mathane</t>
  </si>
  <si>
    <t>Elevated soil and blood lead levels with increasing residential proximity to a
mine tailings facility in Soweto, South Africa</t>
  </si>
  <si>
    <t>Angela Mathee, Tanya Haman, Vusumuzi Nkosi , Nisha Naicker Renée Street</t>
  </si>
  <si>
    <t>Changes in land use land cover within the Jukskei River basin
and its implications on the water availability</t>
  </si>
  <si>
    <t>Moeketsi Nkhonjera, Alowo R</t>
  </si>
  <si>
    <t>Assessing the water quality of selected public swimming pools within the Johannesburg area of the Gauteng province, South Africa</t>
  </si>
  <si>
    <t>Edisang Motsoeneng</t>
  </si>
  <si>
    <t>Sustainability of urban public transport through ecological traffic management: the case study of Johannesburg South Africa</t>
  </si>
  <si>
    <t>Thembani Moyo</t>
  </si>
  <si>
    <t>Predicting future trends of concentrations of various criteria
pollutants within the Vaal Triangle Airshed Priority Area, South
Africa</t>
  </si>
  <si>
    <t>Khuliso Mudau</t>
  </si>
  <si>
    <t>An integrated waste management system using emerging technologies of industry 4.0 in the city of Johanneesburg, south africa</t>
  </si>
  <si>
    <t>Dashan Munsamy</t>
  </si>
  <si>
    <t>Integration, challenges, and risk management processes of contractors in Renewable Energy Projects</t>
  </si>
  <si>
    <t>Sithembile Gilbert Nanto</t>
  </si>
  <si>
    <t>Assesing urban water sustainability management approaches. A case study of city of Jojannesburg</t>
  </si>
  <si>
    <t>Emmanuel Chima Ndukwe</t>
  </si>
  <si>
    <t>Impact of frother type on the recovery of coal by flotation</t>
  </si>
  <si>
    <t>Tsumbo Nethamba, Willie Nheta</t>
  </si>
  <si>
    <t>The impact of artificial intelligence on cost overruns and risk management in construction project management</t>
  </si>
  <si>
    <t>Charlotte Pasha</t>
  </si>
  <si>
    <t>An investigation of past and present stormwater management
practices within the City of Johannesburg</t>
  </si>
  <si>
    <t>Assessing the water quality of selected public swimming pools within the Johannesburg area of the Gauteng province, South Africa.</t>
  </si>
  <si>
    <t>Qumba B, Nkhonjera G.K. and Alowo R.</t>
  </si>
  <si>
    <t>Spatial Integration of Transport Infrastructures in the City of Johannesburg:
Towards Holistic Mobility Transport Planning and Designs</t>
  </si>
  <si>
    <t>BRIGHTNES RISIMATI</t>
  </si>
  <si>
    <t>Innovative initiatives usage to improve efficiency in the City of Johannesburg Public Transportation</t>
  </si>
  <si>
    <t>Brightnes Risimati, Trynos Gumbo, James Chakwizira</t>
  </si>
  <si>
    <t>Siyabonga  Simelane, Kristy E. Langerman</t>
  </si>
  <si>
    <t>Recovery of Gold from Mine Tailing Dumps of The
Witwatersrand Goldfields Using Cyanide-Free
Reagents</t>
  </si>
  <si>
    <t>Xolile Carol Simelane</t>
  </si>
  <si>
    <t>Assesing the effectiveness of the urban development zone tax incentive in achieving inner city renewal: a johannesburg and cape town comparison</t>
  </si>
  <si>
    <t>Andrew John Stewart</t>
  </si>
  <si>
    <t>Amachine learning approach for investigating the impact of seasonal
variation on physical composition ofmunicipal solid waste</t>
  </si>
  <si>
    <t>Oluwatobi Adeleke · Stephen Akinlabi · Tien-Chien Jen · Israel Dunmade</t>
  </si>
  <si>
    <t>INVESTIGATION OF THE INDOOR CLIMATE OF A ROOFTOP GREENHOUSE</t>
  </si>
  <si>
    <t>C van Ginkel, S Kruger and L Pretorius</t>
  </si>
  <si>
    <t>A GIS APPROACH FOR FLOOD VULNERABILITY AND ADAPTATION ANALYSIS IN DIEPSLOOT, JOHANNESBURG</t>
  </si>
  <si>
    <t>ADELINE NGIE</t>
  </si>
  <si>
    <t>TREATMENT OF ACID MINE DRAINAGE USING LOW ENERGY ADVANCED OXIDATION PROCESSES</t>
  </si>
  <si>
    <t>ALEXIS MUNYENGABE</t>
  </si>
  <si>
    <t>https://drive.google.com/drive/folders/143kqcPedBfFoMWUZwXk7b-vq636yKEcs</t>
  </si>
  <si>
    <t>Electricity Saving Measures and Power Outage Mitigation
Measures Used in Households in Johannesburg, South Africa</t>
  </si>
  <si>
    <t>Anisa Khotoo</t>
  </si>
  <si>
    <t>Relationship of Vaal dam high water flow and water quality 1995 to 2010</t>
  </si>
  <si>
    <t>Anja du Plesis</t>
  </si>
  <si>
    <t>https://drive.google.com/drive/folders/12VcU7CNo05CCXcJZ6K3dJjemrgbtWeep</t>
  </si>
  <si>
    <t>QUANTIFYING AND PREDICTING HYDROLOGICAL
RESPONSES OF WATER QUALITY ASSOCIATED
WITH LAND COVER CHANGES WITHIN THE UPPER
VAAL RIVER, SOUTH AFRICA</t>
  </si>
  <si>
    <t>Anja du Plessis</t>
  </si>
  <si>
    <t>FUNCTIONAL EVALUATION OF A GOLD MINE
TAILINGS REHABILITATION PROJECT</t>
  </si>
  <si>
    <t>Anna Sophia Rossouw</t>
  </si>
  <si>
    <t>LONG-TERM ASSESSMENT OF THE SURFACE WATER QUALITY IN THE BLESBOKSPRUIT RAMSAR WETLAND</t>
  </si>
  <si>
    <t>ANNIE-ESTELLE AMBANI</t>
  </si>
  <si>
    <t>Solid Non-Hazardous Waste Management on the University of Johannesburg Doornfontein Campus</t>
  </si>
  <si>
    <t>Anzani Rautenbach</t>
  </si>
  <si>
    <t>DEVELOPMENT OF VALUE-ADDED MATERIALS FROM MUNICIPAL PLASTIC SOLID WASTE</t>
  </si>
  <si>
    <t>OLUSOLA OLAITAN AYELERU</t>
  </si>
  <si>
    <t>Characterizing selected invasive plants in the Klipriviersberg Nature Reserve using field based spectroradiometer data</t>
  </si>
  <si>
    <t>Bambo Dubula</t>
  </si>
  <si>
    <t>A SPATIAL PRIORITIZATION OF THREATS TO BIODIVERSITY AND CONSERVATION IN THE PROPOSED MAGALIESBERG BIOSPHERE</t>
  </si>
  <si>
    <t>Belinda Anne Cooper</t>
  </si>
  <si>
    <t>AN ASSESSMENT OF INDOOR ENVIRONMENTAL QUALITY SATISFACTION LEVEL OF A SOUTH AFRICAN HIGHER EDUCATION INSTITUTION LIBRARY.</t>
  </si>
  <si>
    <t>Bogolo Ntombela</t>
  </si>
  <si>
    <t>INTEGRATED WASTE MANAGEMENT DEVELOPMENT IN THE WEST RAND DISTRICT MUNICIPALITY</t>
  </si>
  <si>
    <t>BONGEKILE GININDZA</t>
  </si>
  <si>
    <t>EVALUATION OF WATER QUALITY IN SURFACE WATER BODIES NEAR INDUSTRIAL AREAS IN THE EAST RAND, GAUTENG, SOUTH AFRICA</t>
  </si>
  <si>
    <t>BOYFIRST MANGANYE</t>
  </si>
  <si>
    <t>INFLUENCES OF TRANSPORT INFRASTRUCTURE ON URBAN DEVELOPMENT AND MOBILITY IN THE GAUTENG CITY-REGION</t>
  </si>
  <si>
    <t>BRIAN MUBIWA</t>
  </si>
  <si>
    <t>ASSESSING THE SUSTAINABILITY REPORTING OF SELECTED TOURISM COMPANIES LISTED ON THE JOHANNESBURG STOCK EXCHANGE (JSE)</t>
  </si>
  <si>
    <t>CANDICE HUNTER</t>
  </si>
  <si>
    <t>Crosby Bhembe</t>
  </si>
  <si>
    <t>A study based on improving overall performance of East Rand Waste Water Care (ERWAT) purification processes and systems</t>
  </si>
  <si>
    <t>An Integrated Waste Management System using
Emerging Technologies of Industry 4.0 in the
City of Johannesburg, South Africa</t>
  </si>
  <si>
    <t>BIOMASS ALTERNATIVE URBAN ENERGY ECONOMY : THE CASE OF SETSWETLA, ALEXANDRA TOWNSHIP, GAUTENG</t>
  </si>
  <si>
    <t>David Kimani Kimcmia</t>
  </si>
  <si>
    <t>A case study of the socio-economic impacts of the school commute within the inner city of Johannesburg</t>
  </si>
  <si>
    <t>Deborah Catherine Machard</t>
  </si>
  <si>
    <t>RECYCLING IN THE CITY OF JOHANNESBURG: ROLE OF HOUSEHOLDS</t>
  </si>
  <si>
    <t>DOROTHEA CHRISTINA SCHOEMAN</t>
  </si>
  <si>
    <t>PHARMACEUTICALS AND PERSONAL CARE PRODUCTS IN WASTEWATER, RIVER WATER AND TAP WATER: OCCURRENCES AND REMOVAL</t>
  </si>
  <si>
    <t>GEANETH PERTUNIA MASHILE</t>
  </si>
  <si>
    <t>A STUDY OF THE CURRENT STATUS OF WASTE MANAGEMENT AND MINIMISATION INITIATIVES IN TWO DISTRICT MUNICIPAL AREAS OF THE GAUTENG PROVINCE (WEST RAND AND SEDIBENG)</t>
  </si>
  <si>
    <t>GEETA BHAGWANDIN</t>
  </si>
  <si>
    <t>TORREFACTION OF LANDFILL FOOD WASTE AND CHARACTERIZATION OF THE TORREFIED BIOMASS</t>
  </si>
  <si>
    <t>Godwell Pahla</t>
  </si>
  <si>
    <t>ABANDONED GOLD MINE TAILINGS: MINERALOGY, ENVIRONMENTAL HAZARDS, VALORIZATION, AND REMEDIATION STRATEGIES – A MULTIDISCIPLINARY APPROACH.</t>
  </si>
  <si>
    <t>OKEREAFOR, GODWIN UCHENNA</t>
  </si>
  <si>
    <t>An assessment of microplastics in two freshwater ecosystems in Gauteng</t>
  </si>
  <si>
    <t>Heinrich Theodor Jacob Dahms</t>
  </si>
  <si>
    <t>Potential to integrate energy efficiency as a climate change mitigation measure into the EIA process: The case of Gauteng residential developments</t>
  </si>
  <si>
    <t>Jabulile Galela</t>
  </si>
  <si>
    <t>The impacts of water quality on the residential areas of Emfuleni Local Municipality: A case study of Rietspruit River Catchment</t>
  </si>
  <si>
    <t>Jabulile Thabisile Sindane</t>
  </si>
  <si>
    <t>A CASE STUDY ON THE HISTORICAL WATER QUALITY TRENDS PERTAINING TO THE JUKSKEI RIVER IN THE GAUTENG PROVINCE, SOUTH AFRICA</t>
  </si>
  <si>
    <t>JANAVI MELLISSA JARDINE-DA SILVA</t>
  </si>
  <si>
    <t>The Impact of the Gold Mining Industry on the Water Quality of the Kromdraai Catchment·</t>
  </si>
  <si>
    <t>JOeL D. MALAN</t>
  </si>
  <si>
    <t>Risk Assessment of Inhaled and Ingested Airborne Particles in the Vicinity of Gold Mine Tailings: Case Study of the Witwatersrand Basin</t>
  </si>
  <si>
    <t>Joel Maseki</t>
  </si>
  <si>
    <t>Strategic Environmental Assessment for Sustainable Urban Design: Case Study Ekurhuleni</t>
  </si>
  <si>
    <t>Johan Christoph Malan</t>
  </si>
  <si>
    <t>THE CORRELATION BETWEEN RAINFALL AND GROUNDWATER QUALITY ON THE IMPALA PLATINUM REFINERIES SITE</t>
  </si>
  <si>
    <t>JOHANNA CATHARINA BURGER</t>
  </si>
  <si>
    <t>A COMPARATIVE STUDY OF HOUSEHOLD RECYCLING BEHAVIOUR IN THE CITY OF JOHANNESBURG</t>
  </si>
  <si>
    <t>JULIAN SCHMIDT</t>
  </si>
  <si>
    <t>EFFECTIVENESS OF EIA PUBLIC PARTICIPATION FOR MIXED LAND-USE DEVELOPMENTS: A CASE STUDY OF LEGAL COMPLIANCE WITH 2010 AND
 2014 EIA REGULATIONS IN THE GAUTENG PROVINCE</t>
  </si>
  <si>
    <t>Kagiso Virginia Kaekae</t>
  </si>
  <si>
    <t>Community perceptions on Water Resource Management: A case study of the Roodeplaat Dam, South Africa.</t>
  </si>
  <si>
    <t>Karabo Maruapula</t>
  </si>
  <si>
    <t>Informal Waste Collection in Greater Johannesburg – a Sustainable Solution?</t>
  </si>
  <si>
    <t>Kasay Sentime</t>
  </si>
  <si>
    <t>SEQUESTRATION OF CO2 IN A PHOTOBIOREACTOR USING FRESHWATER GREEN MICROALGAE</t>
  </si>
  <si>
    <t>Magoda K</t>
  </si>
  <si>
    <t>Aspects of the biological integrity of the rivers flowing into the hyper-eutrophic Roodeplaat Dam: A comparative study</t>
  </si>
  <si>
    <t>LEE-ANN SADÉ MODLEY</t>
  </si>
  <si>
    <t>A COMPARATIVE STUDY OF THE ROOIKRAAL AND MARIE-LOUISE LANDFILL SITES INDICATING DIFFERENCES IN MANAGEMENT STRATEGIES, AND THE CONSEQUENCES THEREOF ON OPERATIONAL AND MANAGEMENT ISSUES</t>
  </si>
  <si>
    <t>Lukas Marthinus Marais Geldenhuys</t>
  </si>
  <si>
    <t>DELINEATING WETLAND WATERBODIES OF WIDE SPATIAL VARIATION USING REMOTE SENSING TECHNIQUES</t>
  </si>
  <si>
    <t>Lutendo Zwedzi</t>
  </si>
  <si>
    <t>ASSESSMENT OF WATER AND SEDIMENT QUALITY IN THE KAALSPRUIT RIVER (SOUTH AFRICA) USING PHYSICO-CHEMICAL AND BIOLOGICAL MONITORING TECHNIQUES.</t>
  </si>
  <si>
    <t>MALEBO SALOME MOROLE</t>
  </si>
  <si>
    <t>EVALUATING THE IMPACT OF THE 2015 – 2016 DROUGHT ON THE INFORMAL ECONOMY: A CASE STUDY OF SWAZI-INN MARKET AND LERALLA MARKET, TEMBISA</t>
  </si>
  <si>
    <t>MARUNGWANE RAMASHAPA</t>
  </si>
  <si>
    <t>THE ESTABLISHMENT, DEVELOPMENT AND ORGANIZATION OF THE GAUTENG CLIMATE INNOVATION CENTRE</t>
  </si>
  <si>
    <t>MARUSCHKA GONSALVES</t>
  </si>
  <si>
    <t>Assessing the spatio-temporal dynamics of wetland vegetation at Klipriviersberg Nature Reserve, South Africa</t>
  </si>
  <si>
    <t>Matsie Tshegofatso Mosime</t>
  </si>
  <si>
    <t>Risk Assessment of Atmospheric Emissions from Gold Mine Tailings on the Witwatersrand</t>
  </si>
  <si>
    <t>Matthew Ehigiator Ojelede</t>
  </si>
  <si>
    <t>Historical land planning, transport poverty and sustainable cities: the case of Johannesburg</t>
  </si>
  <si>
    <t>Dr Michelle Claire Lawton</t>
  </si>
  <si>
    <t>Remote sensing of water quality indicators associated with mining activities: the case study of Mooi River in Carletonville, Gauteng Province, South Africa</t>
  </si>
  <si>
    <t>Modiegi Otlile Monaledi</t>
  </si>
  <si>
    <t>FACTORS INFLUENCING THE GENERATION, MANAGEMENT, AND MINIMISATION OF FOOD WASTE IN SELECTED NEIGHBOURHOODS IN THE CITY OF TSHWANE METROPOLITAN MUNICIPALITY IN SOUTH AFRICA</t>
  </si>
  <si>
    <t>MORWESI SILVIA RAMOTSE</t>
  </si>
  <si>
    <t>DISTRIBUTION AND RISK OF METALS IN SOILS AND POND WATER AROUND ABANDONED PRINCESS GOLD MINE IN GAUTENG PROVINCE, SOUTH AFRICA</t>
  </si>
  <si>
    <t>MUKHETHWA NDOU</t>
  </si>
  <si>
    <t>EVALUATION OF WASTE RECYCLING PRACTICES OF PRIMARY SCHOOL LEARNERS IN MAMELODI, GAUTENG PROVINCE</t>
  </si>
  <si>
    <t>MURIEL GILANI MAKHUBELE</t>
  </si>
  <si>
    <t>Aquatic health assessment of the Rietspruit River (Gauteng, South Africa): investigating the role of wetlands in mitigating water quality impacts</t>
  </si>
  <si>
    <t>Mxolisi Amos Nthebe</t>
  </si>
  <si>
    <t>Energy Efficiency at a South African Higher Education Institution: A Case Study of the Auckland Park Kingsway Campus, University of Johannesburg</t>
  </si>
  <si>
    <t>Nandarani Maistry</t>
  </si>
  <si>
    <t>An investigation on attitudes and behaviours of residents towards recycling of municipal solid waste in Olievenhoutbosch, Centurion, in the Gauteng Province</t>
  </si>
  <si>
    <t>Ndivhewafhi Oscar Makhale</t>
  </si>
  <si>
    <t>CRYPTOGAM BIOMASS ON GOLD MINE TAILINGS OF THE WITWATERSRAND: IDENTIFICATION AND CHEMICAL PROPERTIES</t>
  </si>
  <si>
    <t>Ndolo Gauthier Umba</t>
  </si>
  <si>
    <t>WASTE TYRE MANAGEMENT TRENDS AND BATCH PYROLYSIS FEASIBILITY STUDIES IN GAUTENG, SOUTH AFRICA</t>
  </si>
  <si>
    <t>Nhlanhla P Nkosi</t>
  </si>
  <si>
    <t>SEASONAL EXPOSURE IN THE FORM OF PRECIPITATION AND ITS EFFECT ON WATER QUALITY FOR THE ROODEPLAAT DAM DRAINAGE BASIN: 2000 – 2009.</t>
  </si>
  <si>
    <t>Nicole Janet LOMBERG</t>
  </si>
  <si>
    <t>AN EVALUATION OF PREPAID ELECTRICITY METERS ACCEPTANCE AND EFFICACY AMONG LOW-INCOME HOUSEHOLDS IN SOWETO, SOUTH AFRICA</t>
  </si>
  <si>
    <t>Njabulo Kambule</t>
  </si>
  <si>
    <t>A survey on the state of Energy Efficiency adoption and related challenges amongst selected Manufacturing SMMEs in the Booysens area of Johannesburg</t>
  </si>
  <si>
    <t>NJABULO KAMBULE</t>
  </si>
  <si>
    <t>ENVIRONMENTAL PERCEPTION, AWARENESS AND BEHAVIOUR OF HOUSEHOLDS IN THE JOHANNESBURG METROPOLITAN AREA</t>
  </si>
  <si>
    <t>NOMASONTO D. MNISI</t>
  </si>
  <si>
    <t>Evaluating the effects of effluent from an acid mine drainage treatment plant on the aquatic health of the Elsburgspruit</t>
  </si>
  <si>
    <t>NOMKHOSI PATIENCE MOHLAHLO</t>
  </si>
  <si>
    <t>Characterization, Management and Utilization of Landfill Municipal Solid Waste: A Case Study of Soweto</t>
  </si>
  <si>
    <t>Comparative Analysis of the Waste-to-Energy (WtE) Technologies using Municipal Solid Waste (MSW)</t>
  </si>
  <si>
    <t>MANAGEMENT OF E-WASTE: CASE STUDY OF PRODUCERS IN GAUTENG</t>
  </si>
  <si>
    <t>PETRONELLA NYAKUDYA</t>
  </si>
  <si>
    <t>The use of small-scale constructed wetlands to treat greywater in residential households for use in activities that require non-potable water</t>
  </si>
  <si>
    <t>SAMANTA STELLI</t>
  </si>
  <si>
    <t>Retrofitting to lower energy consumption: comparing two commercial
buildings in Sandton, Johannesburg</t>
  </si>
  <si>
    <t>Ms Takalani Bridget Thovhakale</t>
  </si>
  <si>
    <t>Field of study/  benefictor</t>
  </si>
  <si>
    <t>Count of Area of implimentation</t>
  </si>
  <si>
    <t>Row Labels</t>
  </si>
  <si>
    <t>(blank)</t>
  </si>
  <si>
    <t>Grand Total</t>
  </si>
  <si>
    <t>Count of Economic sector</t>
  </si>
  <si>
    <t>Count of Field of study/  benefictor</t>
  </si>
  <si>
    <t>Count of Output source</t>
  </si>
  <si>
    <t>Count of Metropolitan/ District /Local Municipalities</t>
  </si>
  <si>
    <t>Count of Output type</t>
  </si>
  <si>
    <t>Count of Accesibility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</si>
</sst>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b/>
      <sz val="12"/>
      <color theme="1"/>
      <name val="Arial"/>
    </font>
    <font>
      <sz val="12"/>
      <color theme="1"/>
      <name val="Arial"/>
    </font>
    <font>
      <sz val="12"/>
      <color theme="1"/>
      <name val="Calibri"/>
    </font>
    <font>
      <b/>
      <sz val="12"/>
      <color theme="0"/>
      <name val="Calibri"/>
    </font>
    <font>
      <b/>
      <sz val="11"/>
      <color theme="0"/>
      <name val="Calibri"/>
    </font>
    <font>
      <u/>
      <sz val="12"/>
      <color rgb="FF1155CC"/>
      <name val="Arial"/>
    </font>
    <font>
      <b/>
      <sz val="11"/>
      <color theme="1"/>
      <name val="Calibri"/>
    </font>
    <font>
      <sz val="11"/>
      <color theme="1"/>
      <name val="Calibri"/>
    </font>
    <font>
      <sz val="10"/>
      <color theme="1"/>
      <name val="Arial"/>
    </font>
    <font>
      <sz val="11"/>
      <color theme="1"/>
      <name val="Calibri"/>
      <scheme val="minor"/>
    </font>
    <font>
      <sz val="12"/>
      <color rgb="FF222222"/>
      <name val="Mundosansstd"/>
    </font>
    <font>
      <b/>
      <sz val="11"/>
      <color rgb="FFFF0000"/>
      <name val="Calibri"/>
    </font>
    <font>
      <sz val="11"/>
      <color rgb="FFFF0000"/>
      <name val="Calibri"/>
    </font>
    <font>
      <sz val="11"/>
      <color rgb="FF0563C1"/>
      <name val="Calibri"/>
    </font>
    <font>
      <u/>
      <sz val="11"/>
      <color rgb="FF1155CC"/>
      <name val="Calibri"/>
    </font>
    <font>
      <i/>
      <sz val="12"/>
      <color theme="1"/>
      <name val="Arial"/>
    </font>
    <font>
      <sz val="12"/>
      <name val="Arial"/>
    </font>
    <font>
      <u/>
      <sz val="11"/>
      <color theme="10"/>
      <name val="Calibri"/>
      <scheme val="minor"/>
    </font>
    <font>
      <sz val="12"/>
      <color theme="1"/>
      <name val="Arial"/>
      <family val="2"/>
    </font>
    <font>
      <b/>
      <sz val="12"/>
      <color theme="1"/>
      <name val="Arial"/>
      <family val="2"/>
    </font>
    <font>
      <b/>
      <sz val="11"/>
      <color theme="1"/>
      <name val="Calibri"/>
      <family val="2"/>
    </font>
    <font>
      <b/>
      <sz val="12"/>
      <name val="Arial"/>
      <family val="2"/>
    </font>
  </fonts>
  <fills count="21">
    <fill>
      <patternFill patternType="none"/>
    </fill>
    <fill>
      <patternFill patternType="gray125"/>
    </fill>
    <fill>
      <patternFill patternType="solid">
        <fgColor rgb="FFA8D08D"/>
        <bgColor rgb="FFA8D08D"/>
      </patternFill>
    </fill>
    <fill>
      <patternFill patternType="solid">
        <fgColor rgb="FFFF99FF"/>
        <bgColor rgb="FFFF99FF"/>
      </patternFill>
    </fill>
    <fill>
      <patternFill patternType="solid">
        <fgColor rgb="FFC8C8C8"/>
        <bgColor rgb="FFC8C8C8"/>
      </patternFill>
    </fill>
    <fill>
      <patternFill patternType="solid">
        <fgColor rgb="FFF7CAAC"/>
        <bgColor rgb="FFF7CAAC"/>
      </patternFill>
    </fill>
    <fill>
      <patternFill patternType="solid">
        <fgColor theme="0"/>
        <bgColor theme="0"/>
      </patternFill>
    </fill>
    <fill>
      <patternFill patternType="solid">
        <fgColor rgb="FF548135"/>
        <bgColor rgb="FF548135"/>
      </patternFill>
    </fill>
    <fill>
      <patternFill patternType="solid">
        <fgColor rgb="FFB6D7A8"/>
        <bgColor rgb="FFB6D7A8"/>
      </patternFill>
    </fill>
    <fill>
      <patternFill patternType="solid">
        <fgColor rgb="FFFFE598"/>
        <bgColor rgb="FFFFE598"/>
      </patternFill>
    </fill>
    <fill>
      <patternFill patternType="solid">
        <fgColor rgb="FFFFFF00"/>
        <bgColor rgb="FFFFFF00"/>
      </patternFill>
    </fill>
    <fill>
      <patternFill patternType="solid">
        <fgColor rgb="FF00FFFF"/>
        <bgColor rgb="FF00FFFF"/>
      </patternFill>
    </fill>
    <fill>
      <patternFill patternType="solid">
        <fgColor rgb="FFBDD6EE"/>
        <bgColor rgb="FFBDD6EE"/>
      </patternFill>
    </fill>
    <fill>
      <patternFill patternType="solid">
        <fgColor rgb="FFE7E6E6"/>
        <bgColor rgb="FFE7E6E6"/>
      </patternFill>
    </fill>
    <fill>
      <patternFill patternType="solid">
        <fgColor theme="0"/>
        <bgColor rgb="FFFFCCFF"/>
      </patternFill>
    </fill>
    <fill>
      <patternFill patternType="solid">
        <fgColor theme="0"/>
        <bgColor indexed="64"/>
      </patternFill>
    </fill>
    <fill>
      <patternFill patternType="solid">
        <fgColor theme="0"/>
        <bgColor rgb="FF548135"/>
      </patternFill>
    </fill>
    <fill>
      <patternFill patternType="solid">
        <fgColor theme="9" tint="0.59999389629810485"/>
        <bgColor rgb="FFB6D7A8"/>
      </patternFill>
    </fill>
    <fill>
      <patternFill patternType="solid">
        <fgColor theme="1" tint="0.499984740745262"/>
        <bgColor rgb="FFC8C8C8"/>
      </patternFill>
    </fill>
    <fill>
      <patternFill patternType="solid">
        <fgColor theme="5" tint="0.39997558519241921"/>
        <bgColor rgb="FFF7CAAC"/>
      </patternFill>
    </fill>
    <fill>
      <patternFill patternType="solid">
        <fgColor rgb="FFCC99FF"/>
        <bgColor rgb="FFFF99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68">
    <xf numFmtId="0" fontId="0" fillId="0" borderId="0" xfId="0" applyFont="1" applyAlignment="1"/>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2"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8" borderId="1" xfId="0" applyFont="1" applyFill="1" applyBorder="1" applyAlignment="1">
      <alignment vertical="center" wrapText="1"/>
    </xf>
    <xf numFmtId="0" fontId="2" fillId="9" borderId="1" xfId="0" applyFont="1" applyFill="1" applyBorder="1" applyAlignment="1">
      <alignment vertical="center" wrapText="1"/>
    </xf>
    <xf numFmtId="0" fontId="2" fillId="5" borderId="1" xfId="0" applyFont="1" applyFill="1" applyBorder="1" applyAlignment="1">
      <alignment vertical="center" wrapText="1"/>
    </xf>
    <xf numFmtId="0" fontId="2" fillId="0" borderId="1" xfId="0" applyFont="1" applyBorder="1" applyAlignment="1">
      <alignment vertical="center" wrapText="1"/>
    </xf>
    <xf numFmtId="0" fontId="2" fillId="10" borderId="1" xfId="0" applyFont="1" applyFill="1" applyBorder="1" applyAlignment="1">
      <alignment vertical="center" wrapText="1"/>
    </xf>
    <xf numFmtId="0" fontId="2" fillId="4" borderId="1" xfId="0" applyFont="1" applyFill="1" applyBorder="1" applyAlignment="1">
      <alignment vertical="center" wrapText="1"/>
    </xf>
    <xf numFmtId="0" fontId="2" fillId="11" borderId="1" xfId="0" applyFont="1" applyFill="1" applyBorder="1" applyAlignment="1">
      <alignment vertical="center"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8" fillId="0" borderId="1" xfId="0" applyFont="1" applyBorder="1" applyAlignment="1">
      <alignment vertical="top"/>
    </xf>
    <xf numFmtId="49" fontId="9" fillId="0" borderId="0" xfId="0" applyNumberFormat="1" applyFont="1" applyAlignment="1">
      <alignment horizontal="left" wrapText="1"/>
    </xf>
    <xf numFmtId="0" fontId="8" fillId="0" borderId="0" xfId="0" applyFont="1" applyAlignment="1">
      <alignment vertical="top"/>
    </xf>
    <xf numFmtId="0" fontId="10" fillId="0" borderId="0" xfId="0" applyFont="1"/>
    <xf numFmtId="0" fontId="11" fillId="0" borderId="0" xfId="0" applyFont="1"/>
    <xf numFmtId="49" fontId="8" fillId="0" borderId="0" xfId="0" applyNumberFormat="1" applyFont="1" applyAlignment="1">
      <alignment wrapText="1"/>
    </xf>
    <xf numFmtId="0" fontId="8" fillId="0" borderId="1" xfId="0" applyFont="1" applyBorder="1" applyAlignment="1">
      <alignment vertical="top" wrapText="1"/>
    </xf>
    <xf numFmtId="0" fontId="8" fillId="0" borderId="0" xfId="0" applyFont="1" applyAlignment="1">
      <alignment wrapText="1"/>
    </xf>
    <xf numFmtId="0" fontId="8" fillId="0" borderId="1" xfId="0" applyFont="1" applyBorder="1"/>
    <xf numFmtId="0" fontId="7" fillId="3" borderId="2" xfId="0" applyFont="1" applyFill="1" applyBorder="1" applyAlignment="1">
      <alignment vertical="top" wrapText="1"/>
    </xf>
    <xf numFmtId="0" fontId="8" fillId="3" borderId="1" xfId="0" applyFont="1" applyFill="1" applyBorder="1"/>
    <xf numFmtId="0" fontId="7" fillId="0" borderId="3" xfId="0" applyFont="1" applyBorder="1" applyAlignment="1">
      <alignment vertical="top" wrapText="1"/>
    </xf>
    <xf numFmtId="0" fontId="8" fillId="0" borderId="3" xfId="0" applyFont="1" applyBorder="1" applyAlignment="1">
      <alignment vertical="top" wrapText="1"/>
    </xf>
    <xf numFmtId="0" fontId="7" fillId="0" borderId="1" xfId="0" applyFont="1" applyBorder="1"/>
    <xf numFmtId="0" fontId="8" fillId="10" borderId="2" xfId="0" applyFont="1" applyFill="1" applyBorder="1" applyAlignment="1">
      <alignment vertical="top" wrapText="1"/>
    </xf>
    <xf numFmtId="0" fontId="8" fillId="10" borderId="1" xfId="0" applyFont="1" applyFill="1" applyBorder="1"/>
    <xf numFmtId="0" fontId="8" fillId="12" borderId="1" xfId="0" applyFont="1" applyFill="1" applyBorder="1"/>
    <xf numFmtId="0" fontId="8" fillId="13" borderId="1" xfId="0" applyFont="1" applyFill="1" applyBorder="1"/>
    <xf numFmtId="0" fontId="12" fillId="0" borderId="3" xfId="0" applyFont="1" applyBorder="1" applyAlignment="1">
      <alignment vertical="top" wrapText="1"/>
    </xf>
    <xf numFmtId="0" fontId="13" fillId="0" borderId="1" xfId="0" applyFont="1" applyBorder="1"/>
    <xf numFmtId="0" fontId="13" fillId="0" borderId="3" xfId="0" applyFont="1" applyBorder="1" applyAlignment="1">
      <alignment vertical="top" wrapText="1"/>
    </xf>
    <xf numFmtId="0" fontId="8" fillId="0" borderId="3" xfId="0" applyFont="1" applyBorder="1" applyAlignment="1">
      <alignment vertical="top"/>
    </xf>
    <xf numFmtId="0" fontId="18" fillId="5" borderId="1" xfId="1" applyFill="1" applyBorder="1" applyAlignment="1">
      <alignment vertical="center" wrapText="1"/>
    </xf>
    <xf numFmtId="0" fontId="1" fillId="0" borderId="0" xfId="0" applyFont="1" applyAlignment="1">
      <alignment wrapText="1"/>
    </xf>
    <xf numFmtId="0" fontId="0" fillId="0" borderId="0" xfId="0" applyFont="1" applyAlignment="1">
      <alignment wrapText="1"/>
    </xf>
    <xf numFmtId="0" fontId="3" fillId="6" borderId="1" xfId="0" applyFont="1" applyFill="1" applyBorder="1" applyAlignment="1">
      <alignment horizontal="center" vertical="top" wrapText="1"/>
    </xf>
    <xf numFmtId="0" fontId="2" fillId="14" borderId="1" xfId="0" applyFont="1" applyFill="1" applyBorder="1" applyAlignment="1">
      <alignment vertical="center" wrapText="1"/>
    </xf>
    <xf numFmtId="0" fontId="3" fillId="14" borderId="1" xfId="0" applyFont="1" applyFill="1" applyBorder="1" applyAlignment="1">
      <alignment horizontal="center" vertical="top" wrapText="1"/>
    </xf>
    <xf numFmtId="0" fontId="0" fillId="15" borderId="0" xfId="0" applyFont="1" applyFill="1" applyAlignment="1">
      <alignment wrapText="1"/>
    </xf>
    <xf numFmtId="0" fontId="2" fillId="16" borderId="1" xfId="0" applyFont="1" applyFill="1" applyBorder="1" applyAlignment="1">
      <alignment vertical="center" wrapText="1"/>
    </xf>
    <xf numFmtId="0" fontId="2" fillId="15" borderId="1" xfId="0" applyFont="1" applyFill="1" applyBorder="1" applyAlignment="1">
      <alignment vertical="center" wrapText="1"/>
    </xf>
    <xf numFmtId="0" fontId="20" fillId="17" borderId="1" xfId="0" applyFont="1" applyFill="1" applyBorder="1" applyAlignment="1">
      <alignment vertical="center" wrapText="1"/>
    </xf>
    <xf numFmtId="0" fontId="19" fillId="4" borderId="1" xfId="0" applyFont="1" applyFill="1" applyBorder="1" applyAlignment="1">
      <alignment vertical="center" wrapText="1"/>
    </xf>
    <xf numFmtId="0" fontId="20" fillId="18" borderId="1" xfId="0" applyFont="1" applyFill="1" applyBorder="1" applyAlignment="1">
      <alignment vertical="center" wrapText="1"/>
    </xf>
    <xf numFmtId="0" fontId="2" fillId="19" borderId="1" xfId="0" applyFont="1" applyFill="1" applyBorder="1" applyAlignment="1">
      <alignment vertical="center" wrapText="1"/>
    </xf>
    <xf numFmtId="0" fontId="21" fillId="0" borderId="1" xfId="0" applyFont="1" applyBorder="1" applyAlignment="1">
      <alignment vertical="top" wrapText="1"/>
    </xf>
    <xf numFmtId="0" fontId="20" fillId="20" borderId="1" xfId="0" applyFont="1" applyFill="1" applyBorder="1" applyAlignment="1">
      <alignment vertical="center" wrapText="1"/>
    </xf>
    <xf numFmtId="0" fontId="1" fillId="20" borderId="1" xfId="0" applyFont="1" applyFill="1" applyBorder="1" applyAlignment="1">
      <alignment vertical="center" wrapText="1"/>
    </xf>
    <xf numFmtId="0" fontId="19" fillId="2" borderId="5" xfId="0" applyFont="1" applyFill="1" applyBorder="1" applyAlignment="1">
      <alignment vertical="center" wrapText="1"/>
    </xf>
    <xf numFmtId="0" fontId="19" fillId="8" borderId="1" xfId="0" applyFont="1" applyFill="1" applyBorder="1" applyAlignment="1">
      <alignment vertical="center" wrapText="1"/>
    </xf>
    <xf numFmtId="0" fontId="22" fillId="2" borderId="4" xfId="0" applyFont="1" applyFill="1" applyBorder="1" applyAlignment="1">
      <alignment vertical="center" wrapText="1"/>
    </xf>
    <xf numFmtId="0" fontId="0" fillId="0" borderId="6" xfId="0" applyFont="1" applyBorder="1" applyAlignment="1" applyProtection="1">
      <alignment wrapText="1"/>
      <protection locked="0"/>
    </xf>
    <xf numFmtId="0" fontId="0" fillId="0" borderId="6" xfId="0" applyFont="1" applyBorder="1" applyAlignment="1">
      <alignment wrapText="1"/>
    </xf>
    <xf numFmtId="0" fontId="0" fillId="0" borderId="0" xfId="0" applyFont="1" applyBorder="1" applyAlignment="1">
      <alignment wrapText="1"/>
    </xf>
    <xf numFmtId="0" fontId="0" fillId="0" borderId="0" xfId="0" applyNumberFormat="1" applyFont="1" applyAlignment="1"/>
    <xf numFmtId="0" fontId="0" fillId="0" borderId="0" xfId="0" pivotButton="1" applyFont="1" applyAlignment="1"/>
    <xf numFmtId="0" fontId="0" fillId="0" borderId="0" xfId="0" applyFont="1" applyAlignment="1">
      <alignment horizontal="left"/>
    </xf>
    <xf numFmtId="0" fontId="0" fillId="0" borderId="7" xfId="0" applyFont="1" applyBorder="1" applyAlignment="1">
      <alignment horizontal="center" wrapText="1"/>
    </xf>
    <xf numFmtId="0" fontId="0" fillId="0" borderId="8" xfId="0" applyFont="1" applyBorder="1" applyAlignment="1">
      <alignment horizontal="center" wrapText="1"/>
    </xf>
  </cellXfs>
  <cellStyles count="2">
    <cellStyle name="Hyperlink" xfId="1" builtinId="8"/>
    <cellStyle name="Normal" xfId="0" builtinId="0"/>
  </cellStyles>
  <dxfs count="6">
    <dxf>
      <font>
        <b/>
        <i val="0"/>
        <strike val="0"/>
        <condense val="0"/>
        <extend val="0"/>
        <outline val="0"/>
        <shadow val="0"/>
        <u val="none"/>
        <vertAlign val="baseline"/>
        <sz val="12"/>
        <color theme="1"/>
        <name val="Arial"/>
        <scheme val="none"/>
      </font>
      <fill>
        <patternFill patternType="solid">
          <fgColor rgb="FFA8D08D"/>
          <bgColor rgb="FFA8D08D"/>
        </patternFill>
      </fill>
      <alignment horizontal="general" vertical="center" textRotation="0" wrapText="1" indent="0" justifyLastLine="0" shrinkToFit="0" readingOrder="0"/>
      <border diagonalUp="0" diagonalDown="0" outline="0">
        <left/>
        <right/>
        <top style="thin">
          <color rgb="FF000000"/>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theme="1"/>
        <name val="Arial"/>
        <scheme val="none"/>
      </font>
      <fill>
        <patternFill patternType="solid">
          <fgColor rgb="FFA8D08D"/>
          <bgColor rgb="FFA8D08D"/>
        </patternFill>
      </fill>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1"/>
        <name val="Arial"/>
        <scheme val="none"/>
      </font>
      <fill>
        <patternFill patternType="solid">
          <fgColor rgb="FFA8D08D"/>
          <bgColor rgb="FFA8D08D"/>
        </patternFill>
      </fill>
      <alignment horizontal="general" vertical="center" textRotation="0" wrapText="1" indent="0" justifyLastLine="0" shrinkToFit="0" readingOrder="0"/>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customschemas.google.com/relationships/workbookmetadata" Target="metadata"/><Relationship Id="rId35" Type="http://schemas.openxmlformats.org/officeDocument/2006/relationships/customXml" Target="../customXml/item1.xml"/><Relationship Id="rId8" Type="http://schemas.openxmlformats.org/officeDocument/2006/relationships/worksheet" Target="worksheets/sheet8.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ZA" sz="1400" b="0" i="0">
                <a:solidFill>
                  <a:srgbClr val="757575"/>
                </a:solidFill>
                <a:latin typeface="+mn-lt"/>
              </a:rPr>
              <a:t>Economic Sectors</a:t>
            </a:r>
          </a:p>
        </c:rich>
      </c:tx>
      <c:overlay val="0"/>
    </c:title>
    <c:autoTitleDeleted val="0"/>
    <c:plotArea>
      <c:layout/>
      <c:barChart>
        <c:barDir val="col"/>
        <c:grouping val="clustered"/>
        <c:varyColors val="1"/>
        <c:ser>
          <c:idx val="0"/>
          <c:order val="0"/>
          <c:tx>
            <c:v>Agriculture</c:v>
          </c:tx>
          <c:spPr>
            <a:solidFill>
              <a:srgbClr val="5B9BD5"/>
            </a:solidFill>
            <a:ln cmpd="sng">
              <a:solidFill>
                <a:srgbClr val="000000"/>
              </a:solidFill>
            </a:ln>
          </c:spPr>
          <c:invertIfNegative val="1"/>
          <c:val>
            <c:numRef>
              <c:f>'2008 to 202'!$H$3</c:f>
              <c:numCache>
                <c:formatCode>General</c:formatCode>
                <c:ptCount val="1"/>
                <c:pt idx="0">
                  <c:v>30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AFC-4FF4-BD28-60002BB84550}"/>
            </c:ext>
          </c:extLst>
        </c:ser>
        <c:ser>
          <c:idx val="1"/>
          <c:order val="1"/>
          <c:tx>
            <c:v>Electricity</c:v>
          </c:tx>
          <c:spPr>
            <a:solidFill>
              <a:srgbClr val="ED7D31"/>
            </a:solidFill>
            <a:ln cmpd="sng">
              <a:solidFill>
                <a:srgbClr val="000000"/>
              </a:solidFill>
            </a:ln>
          </c:spPr>
          <c:invertIfNegative val="1"/>
          <c:val>
            <c:numRef>
              <c:f>'2008 to 202'!$H$4</c:f>
              <c:numCache>
                <c:formatCode>General</c:formatCode>
                <c:ptCount val="1"/>
                <c:pt idx="0">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AFC-4FF4-BD28-60002BB84550}"/>
            </c:ext>
          </c:extLst>
        </c:ser>
        <c:ser>
          <c:idx val="2"/>
          <c:order val="2"/>
          <c:tx>
            <c:v>Construction</c:v>
          </c:tx>
          <c:spPr>
            <a:solidFill>
              <a:srgbClr val="A5A5A5"/>
            </a:solidFill>
            <a:ln cmpd="sng">
              <a:solidFill>
                <a:srgbClr val="000000"/>
              </a:solidFill>
            </a:ln>
          </c:spPr>
          <c:invertIfNegative val="1"/>
          <c:val>
            <c:numRef>
              <c:f>'2008 to 202'!$H$5</c:f>
              <c:numCache>
                <c:formatCode>General</c:formatCode>
                <c:ptCount val="1"/>
                <c:pt idx="0">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AFC-4FF4-BD28-60002BB84550}"/>
            </c:ext>
          </c:extLst>
        </c:ser>
        <c:ser>
          <c:idx val="3"/>
          <c:order val="3"/>
          <c:tx>
            <c:v>Personal services</c:v>
          </c:tx>
          <c:spPr>
            <a:solidFill>
              <a:srgbClr val="FFC000"/>
            </a:solidFill>
            <a:ln cmpd="sng">
              <a:solidFill>
                <a:srgbClr val="000000"/>
              </a:solidFill>
            </a:ln>
          </c:spPr>
          <c:invertIfNegative val="1"/>
          <c:val>
            <c:numRef>
              <c:f>'2008 to 202'!$H$6</c:f>
              <c:numCache>
                <c:formatCode>General</c:formatCode>
                <c:ptCount val="1"/>
                <c:pt idx="0">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AFC-4FF4-BD28-60002BB84550}"/>
            </c:ext>
          </c:extLst>
        </c:ser>
        <c:ser>
          <c:idx val="4"/>
          <c:order val="4"/>
          <c:tx>
            <c:v>Mining</c:v>
          </c:tx>
          <c:spPr>
            <a:solidFill>
              <a:srgbClr val="4472C4"/>
            </a:solidFill>
            <a:ln cmpd="sng">
              <a:solidFill>
                <a:srgbClr val="000000"/>
              </a:solidFill>
            </a:ln>
          </c:spPr>
          <c:invertIfNegative val="1"/>
          <c:val>
            <c:numRef>
              <c:f>'2008 to 202'!$H$7</c:f>
              <c:numCache>
                <c:formatCode>General</c:formatCode>
                <c:ptCount val="1"/>
                <c:pt idx="0">
                  <c:v>27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AFC-4FF4-BD28-60002BB84550}"/>
            </c:ext>
          </c:extLst>
        </c:ser>
        <c:ser>
          <c:idx val="5"/>
          <c:order val="5"/>
          <c:tx>
            <c:v>Transport</c:v>
          </c:tx>
          <c:spPr>
            <a:solidFill>
              <a:srgbClr val="70AD47"/>
            </a:solidFill>
            <a:ln cmpd="sng">
              <a:solidFill>
                <a:srgbClr val="000000"/>
              </a:solidFill>
            </a:ln>
          </c:spPr>
          <c:invertIfNegative val="1"/>
          <c:val>
            <c:numRef>
              <c:f>'2008 to 202'!$H$8</c:f>
              <c:numCache>
                <c:formatCode>General</c:formatCode>
                <c:ptCount val="1"/>
                <c:pt idx="0">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EAFC-4FF4-BD28-60002BB84550}"/>
            </c:ext>
          </c:extLst>
        </c:ser>
        <c:ser>
          <c:idx val="6"/>
          <c:order val="6"/>
          <c:tx>
            <c:v>Communication</c:v>
          </c:tx>
          <c:spPr>
            <a:solidFill>
              <a:srgbClr val="5B9BD5"/>
            </a:solidFill>
            <a:ln cmpd="sng">
              <a:solidFill>
                <a:srgbClr val="000000"/>
              </a:solidFill>
            </a:ln>
          </c:spPr>
          <c:invertIfNegative val="1"/>
          <c:val>
            <c:numRef>
              <c:f>'2008 to 202'!$H$9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EAFC-4FF4-BD28-60002BB84550}"/>
            </c:ext>
          </c:extLst>
        </c:ser>
        <c:ser>
          <c:idx val="7"/>
          <c:order val="7"/>
          <c:tx>
            <c:v>Manufacturing</c:v>
          </c:tx>
          <c:spPr>
            <a:solidFill>
              <a:srgbClr val="ED7D31"/>
            </a:solidFill>
            <a:ln cmpd="sng">
              <a:solidFill>
                <a:srgbClr val="000000"/>
              </a:solidFill>
            </a:ln>
          </c:spPr>
          <c:invertIfNegative val="1"/>
          <c:val>
            <c:numRef>
              <c:f>'2008 to 202'!$H$10</c:f>
              <c:numCache>
                <c:formatCode>General</c:formatCode>
                <c:ptCount val="1"/>
                <c:pt idx="0">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EAFC-4FF4-BD28-60002BB84550}"/>
            </c:ext>
          </c:extLst>
        </c:ser>
        <c:ser>
          <c:idx val="8"/>
          <c:order val="8"/>
          <c:tx>
            <c:v>Trade</c:v>
          </c:tx>
          <c:spPr>
            <a:solidFill>
              <a:srgbClr val="A5A5A5"/>
            </a:solidFill>
            <a:ln cmpd="sng">
              <a:solidFill>
                <a:srgbClr val="000000"/>
              </a:solidFill>
            </a:ln>
          </c:spPr>
          <c:invertIfNegative val="1"/>
          <c:val>
            <c:numRef>
              <c:f>'2008 to 202'!$H$11</c:f>
              <c:numCache>
                <c:formatCode>General</c:formatCode>
                <c:ptCount val="1"/>
                <c:pt idx="0">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EAFC-4FF4-BD28-60002BB84550}"/>
            </c:ext>
          </c:extLst>
        </c:ser>
        <c:ser>
          <c:idx val="9"/>
          <c:order val="9"/>
          <c:tx>
            <c:v>Government</c:v>
          </c:tx>
          <c:spPr>
            <a:solidFill>
              <a:srgbClr val="FFC000"/>
            </a:solidFill>
            <a:ln cmpd="sng">
              <a:solidFill>
                <a:srgbClr val="000000"/>
              </a:solidFill>
            </a:ln>
          </c:spPr>
          <c:invertIfNegative val="1"/>
          <c:val>
            <c:numRef>
              <c:f>'2008 to 202'!$H$12</c:f>
              <c:numCache>
                <c:formatCode>General</c:formatCode>
                <c:ptCount val="1"/>
                <c:pt idx="0">
                  <c:v>233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EAFC-4FF4-BD28-60002BB84550}"/>
            </c:ext>
          </c:extLst>
        </c:ser>
        <c:ser>
          <c:idx val="10"/>
          <c:order val="10"/>
          <c:tx>
            <c:v>finance</c:v>
          </c:tx>
          <c:spPr>
            <a:solidFill>
              <a:srgbClr val="4472C4"/>
            </a:solidFill>
            <a:ln cmpd="sng">
              <a:solidFill>
                <a:srgbClr val="000000"/>
              </a:solidFill>
            </a:ln>
          </c:spPr>
          <c:invertIfNegative val="1"/>
          <c:val>
            <c:numRef>
              <c:f>'2008 to 202'!$H$13</c:f>
              <c:numCache>
                <c:formatCode>General</c:formatCode>
                <c:ptCount val="1"/>
                <c:pt idx="0">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EAFC-4FF4-BD28-60002BB84550}"/>
            </c:ext>
          </c:extLst>
        </c:ser>
        <c:dLbls>
          <c:showLegendKey val="0"/>
          <c:showVal val="0"/>
          <c:showCatName val="0"/>
          <c:showSerName val="0"/>
          <c:showPercent val="0"/>
          <c:showBubbleSize val="0"/>
        </c:dLbls>
        <c:gapWidth val="150"/>
        <c:axId val="965136498"/>
        <c:axId val="1319623426"/>
      </c:barChart>
      <c:catAx>
        <c:axId val="965136498"/>
        <c:scaling>
          <c:orientation val="minMax"/>
        </c:scaling>
        <c:delete val="0"/>
        <c:axPos val="b"/>
        <c:title>
          <c:tx>
            <c:rich>
              <a:bodyPr/>
              <a:lstStyle/>
              <a:p>
                <a:pPr lvl="0">
                  <a:defRPr b="0">
                    <a:solidFill>
                      <a:srgbClr val="000000"/>
                    </a:solidFill>
                    <a:latin typeface="+mn-lt"/>
                  </a:defRPr>
                </a:pPr>
                <a:endParaRPr lang="en-ZA"/>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319623426"/>
        <c:crosses val="autoZero"/>
        <c:auto val="1"/>
        <c:lblAlgn val="ctr"/>
        <c:lblOffset val="100"/>
        <c:noMultiLvlLbl val="1"/>
      </c:catAx>
      <c:valAx>
        <c:axId val="13196234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ZA"/>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965136498"/>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mn-lt"/>
              </a:defRPr>
            </a:pPr>
            <a:r>
              <a:rPr lang="en-ZA" sz="1800" b="1" i="0">
                <a:solidFill>
                  <a:srgbClr val="757575"/>
                </a:solidFill>
                <a:latin typeface="+mn-lt"/>
              </a:rPr>
              <a:t>Focus Areas</a:t>
            </a:r>
          </a:p>
        </c:rich>
      </c:tx>
      <c:layout>
        <c:manualLayout>
          <c:xMode val="edge"/>
          <c:yMode val="edge"/>
          <c:x val="0.62267344706911631"/>
          <c:y val="2.3148148148148147E-2"/>
        </c:manualLayout>
      </c:layout>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'2008 to 202'!$G$16:$G$32</c:f>
              <c:strCache>
                <c:ptCount val="17"/>
                <c:pt idx="0">
                  <c:v>Agriculture </c:v>
                </c:pt>
                <c:pt idx="1">
                  <c:v>Air Quality</c:v>
                </c:pt>
                <c:pt idx="2">
                  <c:v>Disaster management</c:v>
                </c:pt>
                <c:pt idx="3">
                  <c:v>Ecological research: Biodiversity</c:v>
                </c:pt>
                <c:pt idx="4">
                  <c:v>Ecological research: Ecosystems</c:v>
                </c:pt>
                <c:pt idx="5">
                  <c:v>Energy</c:v>
                </c:pt>
                <c:pt idx="6">
                  <c:v>Climatology</c:v>
                </c:pt>
                <c:pt idx="7">
                  <c:v>GIS</c:v>
                </c:pt>
                <c:pt idx="8">
                  <c:v>Health</c:v>
                </c:pt>
                <c:pt idx="9">
                  <c:v>Industries</c:v>
                </c:pt>
                <c:pt idx="10">
                  <c:v>Infrastructure</c:v>
                </c:pt>
                <c:pt idx="11">
                  <c:v>Mining</c:v>
                </c:pt>
                <c:pt idx="12">
                  <c:v>Transport</c:v>
                </c:pt>
                <c:pt idx="13">
                  <c:v>Waste</c:v>
                </c:pt>
                <c:pt idx="14">
                  <c:v>Water</c:v>
                </c:pt>
                <c:pt idx="15">
                  <c:v>Social factors/ socio economic</c:v>
                </c:pt>
                <c:pt idx="16">
                  <c:v>4IR and Innovation</c:v>
                </c:pt>
              </c:strCache>
            </c:strRef>
          </c:cat>
          <c:val>
            <c:numRef>
              <c:f>'2008 to 202'!$H$16:$H$32</c:f>
              <c:numCache>
                <c:formatCode>General</c:formatCode>
                <c:ptCount val="17"/>
                <c:pt idx="0">
                  <c:v>14</c:v>
                </c:pt>
                <c:pt idx="1">
                  <c:v>21</c:v>
                </c:pt>
                <c:pt idx="2">
                  <c:v>4</c:v>
                </c:pt>
                <c:pt idx="3">
                  <c:v>22</c:v>
                </c:pt>
                <c:pt idx="4">
                  <c:v>16</c:v>
                </c:pt>
                <c:pt idx="5">
                  <c:v>38</c:v>
                </c:pt>
                <c:pt idx="6">
                  <c:v>23</c:v>
                </c:pt>
                <c:pt idx="7">
                  <c:v>2</c:v>
                </c:pt>
                <c:pt idx="8">
                  <c:v>11</c:v>
                </c:pt>
                <c:pt idx="9">
                  <c:v>5</c:v>
                </c:pt>
                <c:pt idx="10">
                  <c:v>47</c:v>
                </c:pt>
                <c:pt idx="11">
                  <c:v>38</c:v>
                </c:pt>
                <c:pt idx="12">
                  <c:v>15</c:v>
                </c:pt>
                <c:pt idx="13">
                  <c:v>44</c:v>
                </c:pt>
                <c:pt idx="14">
                  <c:v>46</c:v>
                </c:pt>
                <c:pt idx="15">
                  <c:v>3</c:v>
                </c:pt>
                <c:pt idx="16">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E65-47A4-AD6F-A1CD4FC6C9AB}"/>
            </c:ext>
          </c:extLst>
        </c:ser>
        <c:dLbls>
          <c:showLegendKey val="0"/>
          <c:showVal val="0"/>
          <c:showCatName val="0"/>
          <c:showSerName val="0"/>
          <c:showPercent val="0"/>
          <c:showBubbleSize val="0"/>
        </c:dLbls>
        <c:gapWidth val="150"/>
        <c:axId val="1605484090"/>
        <c:axId val="1029189692"/>
      </c:barChart>
      <c:catAx>
        <c:axId val="1605484090"/>
        <c:scaling>
          <c:orientation val="maxMin"/>
        </c:scaling>
        <c:delete val="0"/>
        <c:axPos val="l"/>
        <c:title>
          <c:tx>
            <c:rich>
              <a:bodyPr/>
              <a:lstStyle/>
              <a:p>
                <a:pPr lvl="0">
                  <a:defRPr b="0">
                    <a:solidFill>
                      <a:srgbClr val="000000"/>
                    </a:solidFill>
                    <a:latin typeface="+mn-lt"/>
                  </a:defRPr>
                </a:pPr>
                <a:endParaRPr lang="en-ZA"/>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029189692"/>
        <c:crosses val="autoZero"/>
        <c:auto val="1"/>
        <c:lblAlgn val="ctr"/>
        <c:lblOffset val="100"/>
        <c:noMultiLvlLbl val="1"/>
      </c:catAx>
      <c:valAx>
        <c:axId val="1029189692"/>
        <c:scaling>
          <c:orientation val="minMax"/>
        </c:scaling>
        <c:delete val="0"/>
        <c:axPos val="b"/>
        <c:title>
          <c:tx>
            <c:rich>
              <a:bodyPr/>
              <a:lstStyle/>
              <a:p>
                <a:pPr lvl="0">
                  <a:defRPr b="0">
                    <a:solidFill>
                      <a:srgbClr val="000000"/>
                    </a:solidFill>
                    <a:latin typeface="+mn-lt"/>
                  </a:defRPr>
                </a:pPr>
                <a:endParaRPr lang="en-ZA"/>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60548409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Host Institutions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'2008 to 202'!$G$46:$G$93</c:f>
              <c:strCache>
                <c:ptCount val="48"/>
                <c:pt idx="0">
                  <c:v>Agricultural Research Council (ARC)</c:v>
                </c:pt>
                <c:pt idx="1">
                  <c:v>City of Johannesburg Metropolitan Municipality (COJ)</c:v>
                </c:pt>
                <c:pt idx="2">
                  <c:v>City of Tshwane Metropolitan Municipality (COT)</c:v>
                </c:pt>
                <c:pt idx="3">
                  <c:v>Council of Scientific and Industrial Research (CSIR)</c:v>
                </c:pt>
                <c:pt idx="4">
                  <c:v>Department of Higher Education and Training (DHET)</c:v>
                </c:pt>
                <c:pt idx="5">
                  <c:v>Department of Transport (DOT)</c:v>
                </c:pt>
                <c:pt idx="6">
                  <c:v>Ekurhuleni Metropolitan Municipality (EMM)</c:v>
                </c:pt>
                <c:pt idx="7">
                  <c:v>Gauteng City-Region Observatory (GCRO)</c:v>
                </c:pt>
                <c:pt idx="8">
                  <c:v>Gauteng Department of Agriculture and Rural Development (GDARD)</c:v>
                </c:pt>
                <c:pt idx="9">
                  <c:v>National Association for Clean Air (NACA)</c:v>
                </c:pt>
                <c:pt idx="10">
                  <c:v>Nelson Mandela Metropolitan University (NMMU)</c:v>
                </c:pt>
                <c:pt idx="11">
                  <c:v>National Research Foundation (NRF)</c:v>
                </c:pt>
                <c:pt idx="12">
                  <c:v>North-West University (NWU)</c:v>
                </c:pt>
                <c:pt idx="13">
                  <c:v>South African National Biodiversity Institute (SANBI)</c:v>
                </c:pt>
                <c:pt idx="14">
                  <c:v>Stellenbosch University (SU)</c:v>
                </c:pt>
                <c:pt idx="15">
                  <c:v>Tshwane University of Technology (TUT)</c:v>
                </c:pt>
                <c:pt idx="16">
                  <c:v>University of Johannesburg (UJ)</c:v>
                </c:pt>
                <c:pt idx="17">
                  <c:v>University of South Africa (UNISA)</c:v>
                </c:pt>
                <c:pt idx="18">
                  <c:v>University of Venda (UNIVEN)</c:v>
                </c:pt>
                <c:pt idx="19">
                  <c:v>University of Pretoria (UP)</c:v>
                </c:pt>
                <c:pt idx="20">
                  <c:v>Consultant</c:v>
                </c:pt>
                <c:pt idx="21">
                  <c:v>Vaal University of Technology (VUT)</c:v>
                </c:pt>
                <c:pt idx="22">
                  <c:v>Water Institute of Southern Africa (WISA)</c:v>
                </c:pt>
                <c:pt idx="23">
                  <c:v>University of the Witwatersrand (WITS)</c:v>
                </c:pt>
                <c:pt idx="24">
                  <c:v>Water Research Commission (WRC)</c:v>
                </c:pt>
                <c:pt idx="25">
                  <c:v>University of Cape Town (UCT)</c:v>
                </c:pt>
                <c:pt idx="26">
                  <c:v>University of Kwa Zulu Natal (UKZN)</c:v>
                </c:pt>
                <c:pt idx="27">
                  <c:v>SAEON</c:v>
                </c:pt>
                <c:pt idx="28">
                  <c:v>University of Free State (UFS)</c:v>
                </c:pt>
                <c:pt idx="29">
                  <c:v>Nottingham, UK</c:v>
                </c:pt>
                <c:pt idx="30">
                  <c:v>Department of Environment, Forestry and Fisheries (DEFF)</c:v>
                </c:pt>
                <c:pt idx="31">
                  <c:v>The Copperbelt University (CU)</c:v>
                </c:pt>
                <c:pt idx="32">
                  <c:v>Elsevier journal (EJ)</c:v>
                </c:pt>
                <c:pt idx="33">
                  <c:v>South African Geographic Journal (SAGJ)</c:v>
                </c:pt>
                <c:pt idx="34">
                  <c:v>National Health Laboratory (NHL)</c:v>
                </c:pt>
                <c:pt idx="35">
                  <c:v>South African Weather Services (SAWS)</c:v>
                </c:pt>
                <c:pt idx="36">
                  <c:v>South African Medical Research Council (SAMRC)</c:v>
                </c:pt>
                <c:pt idx="37">
                  <c:v>Imperial College London (ICL)</c:v>
                </c:pt>
                <c:pt idx="38">
                  <c:v>Central University of Technologogy (CUT)</c:v>
                </c:pt>
                <c:pt idx="39">
                  <c:v>University of Limpopo (UL)</c:v>
                </c:pt>
                <c:pt idx="40">
                  <c:v>Helmholtz Centre for Environmental Research—UFZ</c:v>
                </c:pt>
                <c:pt idx="41">
                  <c:v>Mangosuthu University of Technology (MUT)</c:v>
                </c:pt>
                <c:pt idx="42">
                  <c:v>Emory University, Atlanta, GA 30322, USA</c:v>
                </c:pt>
                <c:pt idx="43">
                  <c:v>Pachaiyappa’s College (Affiliated to University of Madras), Chennai 600030, Tamil Nadu, India</c:v>
                </c:pt>
                <c:pt idx="44">
                  <c:v>Sefako Makgatho Health Sciences University</c:v>
                </c:pt>
                <c:pt idx="45">
                  <c:v>Wasit University, Wasit 52001, Iraq</c:v>
                </c:pt>
                <c:pt idx="46">
                  <c:v> South African National Space Agency</c:v>
                </c:pt>
                <c:pt idx="47">
                  <c:v>University of Birmingham, Birmingham B15 2TT, UK</c:v>
                </c:pt>
              </c:strCache>
            </c:strRef>
          </c:cat>
          <c:val>
            <c:numRef>
              <c:f>'2008 to 202'!$H$46:$H$93</c:f>
              <c:numCache>
                <c:formatCode>General</c:formatCode>
                <c:ptCount val="48"/>
                <c:pt idx="0">
                  <c:v>6</c:v>
                </c:pt>
                <c:pt idx="1">
                  <c:v>2</c:v>
                </c:pt>
                <c:pt idx="2">
                  <c:v>1</c:v>
                </c:pt>
                <c:pt idx="3">
                  <c:v>35</c:v>
                </c:pt>
                <c:pt idx="4">
                  <c:v>3</c:v>
                </c:pt>
                <c:pt idx="5">
                  <c:v>0</c:v>
                </c:pt>
                <c:pt idx="6">
                  <c:v>12</c:v>
                </c:pt>
                <c:pt idx="7">
                  <c:v>18</c:v>
                </c:pt>
                <c:pt idx="8">
                  <c:v>3</c:v>
                </c:pt>
                <c:pt idx="9">
                  <c:v>1</c:v>
                </c:pt>
                <c:pt idx="10">
                  <c:v>2</c:v>
                </c:pt>
                <c:pt idx="11">
                  <c:v>9</c:v>
                </c:pt>
                <c:pt idx="12">
                  <c:v>17</c:v>
                </c:pt>
                <c:pt idx="13">
                  <c:v>3</c:v>
                </c:pt>
                <c:pt idx="14">
                  <c:v>4</c:v>
                </c:pt>
                <c:pt idx="15">
                  <c:v>6</c:v>
                </c:pt>
                <c:pt idx="16">
                  <c:v>45</c:v>
                </c:pt>
                <c:pt idx="17">
                  <c:v>21</c:v>
                </c:pt>
                <c:pt idx="18">
                  <c:v>6</c:v>
                </c:pt>
                <c:pt idx="19">
                  <c:v>50</c:v>
                </c:pt>
                <c:pt idx="20">
                  <c:v>5</c:v>
                </c:pt>
                <c:pt idx="21">
                  <c:v>1</c:v>
                </c:pt>
                <c:pt idx="22">
                  <c:v>1</c:v>
                </c:pt>
                <c:pt idx="23">
                  <c:v>54</c:v>
                </c:pt>
                <c:pt idx="24">
                  <c:v>8</c:v>
                </c:pt>
                <c:pt idx="25">
                  <c:v>14</c:v>
                </c:pt>
                <c:pt idx="26">
                  <c:v>2</c:v>
                </c:pt>
                <c:pt idx="27">
                  <c:v>3</c:v>
                </c:pt>
                <c:pt idx="28">
                  <c:v>2</c:v>
                </c:pt>
                <c:pt idx="29">
                  <c:v>1</c:v>
                </c:pt>
                <c:pt idx="30">
                  <c:v>1</c:v>
                </c:pt>
                <c:pt idx="31">
                  <c:v>1</c:v>
                </c:pt>
                <c:pt idx="32">
                  <c:v>1</c:v>
                </c:pt>
                <c:pt idx="33">
                  <c:v>1</c:v>
                </c:pt>
                <c:pt idx="34">
                  <c:v>1</c:v>
                </c:pt>
                <c:pt idx="35">
                  <c:v>1</c:v>
                </c:pt>
                <c:pt idx="36">
                  <c:v>1</c:v>
                </c:pt>
                <c:pt idx="37">
                  <c:v>1</c:v>
                </c:pt>
                <c:pt idx="38">
                  <c:v>1</c:v>
                </c:pt>
                <c:pt idx="39">
                  <c:v>2</c:v>
                </c:pt>
                <c:pt idx="40">
                  <c:v>1</c:v>
                </c:pt>
                <c:pt idx="41">
                  <c:v>1</c:v>
                </c:pt>
                <c:pt idx="42">
                  <c:v>1</c:v>
                </c:pt>
                <c:pt idx="43">
                  <c:v>1</c:v>
                </c:pt>
                <c:pt idx="44">
                  <c:v>1</c:v>
                </c:pt>
                <c:pt idx="45">
                  <c:v>1</c:v>
                </c:pt>
                <c:pt idx="46">
                  <c:v>1</c:v>
                </c:pt>
                <c:pt idx="4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1E0-4584-845D-58054011E32E}"/>
            </c:ext>
          </c:extLst>
        </c:ser>
        <c:dLbls>
          <c:showLegendKey val="0"/>
          <c:showVal val="0"/>
          <c:showCatName val="0"/>
          <c:showSerName val="0"/>
          <c:showPercent val="0"/>
          <c:showBubbleSize val="0"/>
        </c:dLbls>
        <c:gapWidth val="150"/>
        <c:axId val="1754866449"/>
        <c:axId val="1433762208"/>
      </c:barChart>
      <c:catAx>
        <c:axId val="175486644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33762208"/>
        <c:crosses val="autoZero"/>
        <c:auto val="1"/>
        <c:lblAlgn val="ctr"/>
        <c:lblOffset val="100"/>
        <c:noMultiLvlLbl val="1"/>
      </c:catAx>
      <c:valAx>
        <c:axId val="14337622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754866449"/>
        <c:crosses val="max"/>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Geographic Location</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DA46-485B-BDC0-FE6DD579EBCD}"/>
              </c:ext>
            </c:extLst>
          </c:dPt>
          <c:dPt>
            <c:idx val="1"/>
            <c:bubble3D val="0"/>
            <c:spPr>
              <a:solidFill>
                <a:schemeClr val="accent2"/>
              </a:solidFill>
            </c:spPr>
            <c:extLst>
              <c:ext xmlns:c16="http://schemas.microsoft.com/office/drawing/2014/chart" uri="{C3380CC4-5D6E-409C-BE32-E72D297353CC}">
                <c16:uniqueId val="{00000003-DA46-485B-BDC0-FE6DD579EBCD}"/>
              </c:ext>
            </c:extLst>
          </c:dPt>
          <c:dPt>
            <c:idx val="2"/>
            <c:bubble3D val="0"/>
            <c:spPr>
              <a:solidFill>
                <a:schemeClr val="accent3"/>
              </a:solidFill>
            </c:spPr>
            <c:extLst>
              <c:ext xmlns:c16="http://schemas.microsoft.com/office/drawing/2014/chart" uri="{C3380CC4-5D6E-409C-BE32-E72D297353CC}">
                <c16:uniqueId val="{00000005-DA46-485B-BDC0-FE6DD579EBCD}"/>
              </c:ext>
            </c:extLst>
          </c:dPt>
          <c:dPt>
            <c:idx val="3"/>
            <c:bubble3D val="0"/>
            <c:spPr>
              <a:solidFill>
                <a:schemeClr val="accent4"/>
              </a:solidFill>
            </c:spPr>
            <c:extLst>
              <c:ext xmlns:c16="http://schemas.microsoft.com/office/drawing/2014/chart" uri="{C3380CC4-5D6E-409C-BE32-E72D297353CC}">
                <c16:uniqueId val="{00000007-DA46-485B-BDC0-FE6DD579EBCD}"/>
              </c:ext>
            </c:extLst>
          </c:dPt>
          <c:dPt>
            <c:idx val="4"/>
            <c:bubble3D val="0"/>
            <c:spPr>
              <a:solidFill>
                <a:schemeClr val="accent5"/>
              </a:solidFill>
            </c:spPr>
            <c:extLst>
              <c:ext xmlns:c16="http://schemas.microsoft.com/office/drawing/2014/chart" uri="{C3380CC4-5D6E-409C-BE32-E72D297353CC}">
                <c16:uniqueId val="{00000009-DA46-485B-BDC0-FE6DD579EBCD}"/>
              </c:ext>
            </c:extLst>
          </c:dPt>
          <c:dPt>
            <c:idx val="5"/>
            <c:bubble3D val="0"/>
            <c:spPr>
              <a:solidFill>
                <a:schemeClr val="accent6"/>
              </a:solidFill>
            </c:spPr>
            <c:extLst>
              <c:ext xmlns:c16="http://schemas.microsoft.com/office/drawing/2014/chart" uri="{C3380CC4-5D6E-409C-BE32-E72D297353CC}">
                <c16:uniqueId val="{0000000B-DA46-485B-BDC0-FE6DD579EBCD}"/>
              </c:ext>
            </c:extLst>
          </c:dPt>
          <c:dPt>
            <c:idx val="6"/>
            <c:bubble3D val="0"/>
            <c:spPr>
              <a:solidFill>
                <a:schemeClr val="accent1"/>
              </a:solidFill>
            </c:spPr>
            <c:extLst>
              <c:ext xmlns:c16="http://schemas.microsoft.com/office/drawing/2014/chart" uri="{C3380CC4-5D6E-409C-BE32-E72D297353CC}">
                <c16:uniqueId val="{0000000D-DA46-485B-BDC0-FE6DD579EBCD}"/>
              </c:ext>
            </c:extLst>
          </c:dPt>
          <c:dPt>
            <c:idx val="7"/>
            <c:bubble3D val="0"/>
            <c:spPr>
              <a:solidFill>
                <a:schemeClr val="accent2"/>
              </a:solidFill>
            </c:spPr>
            <c:extLst>
              <c:ext xmlns:c16="http://schemas.microsoft.com/office/drawing/2014/chart" uri="{C3380CC4-5D6E-409C-BE32-E72D297353CC}">
                <c16:uniqueId val="{0000000F-DA46-485B-BDC0-FE6DD579EBC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'2008 to 202'!$G$97:$G$104</c:f>
              <c:strCache>
                <c:ptCount val="8"/>
                <c:pt idx="0">
                  <c:v>City of Johannesburg Metropolitan Municipality (COJ)</c:v>
                </c:pt>
                <c:pt idx="1">
                  <c:v>City of Tshwane Metropolitan Municipality (COT)</c:v>
                </c:pt>
                <c:pt idx="2">
                  <c:v>Ekurhuleni Metropolitan Municipality (EMM)</c:v>
                </c:pt>
                <c:pt idx="3">
                  <c:v>Gauteng Province (GP)</c:v>
                </c:pt>
                <c:pt idx="4">
                  <c:v>Mogale City Local Municipality (MCLM)</c:v>
                </c:pt>
                <c:pt idx="5">
                  <c:v>South Africa (SA)</c:v>
                </c:pt>
                <c:pt idx="6">
                  <c:v>Sedibeng District Municipality (SDM)</c:v>
                </c:pt>
                <c:pt idx="7">
                  <c:v>West Rand District Municipality (WRDM) </c:v>
                </c:pt>
              </c:strCache>
            </c:strRef>
          </c:cat>
          <c:val>
            <c:numRef>
              <c:f>'2008 to 202'!$H$97:$H$104</c:f>
              <c:numCache>
                <c:formatCode>General</c:formatCode>
                <c:ptCount val="8"/>
                <c:pt idx="0">
                  <c:v>43</c:v>
                </c:pt>
                <c:pt idx="1">
                  <c:v>33</c:v>
                </c:pt>
                <c:pt idx="2">
                  <c:v>28</c:v>
                </c:pt>
                <c:pt idx="3">
                  <c:v>148</c:v>
                </c:pt>
                <c:pt idx="4">
                  <c:v>5</c:v>
                </c:pt>
                <c:pt idx="5">
                  <c:v>79</c:v>
                </c:pt>
                <c:pt idx="6">
                  <c:v>3</c:v>
                </c:pt>
                <c:pt idx="7">
                  <c:v>15</c:v>
                </c:pt>
              </c:numCache>
            </c:numRef>
          </c:val>
          <c:extLst>
            <c:ext xmlns:c16="http://schemas.microsoft.com/office/drawing/2014/chart" uri="{C3380CC4-5D6E-409C-BE32-E72D297353CC}">
              <c16:uniqueId val="{00000010-DA46-485B-BDC0-FE6DD579EBCD}"/>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Output source</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'2008 to 202'!$G$108:$G$114</c:f>
              <c:strCache>
                <c:ptCount val="7"/>
                <c:pt idx="0">
                  <c:v>Journal</c:v>
                </c:pt>
                <c:pt idx="1">
                  <c:v>Institution's online library</c:v>
                </c:pt>
                <c:pt idx="2">
                  <c:v>Map</c:v>
                </c:pt>
                <c:pt idx="3">
                  <c:v>Government publications</c:v>
                </c:pt>
                <c:pt idx="4">
                  <c:v>Forum/ </c:v>
                </c:pt>
                <c:pt idx="5">
                  <c:v>Seminar/ Conference</c:v>
                </c:pt>
                <c:pt idx="6">
                  <c:v>Other website/ online source</c:v>
                </c:pt>
              </c:strCache>
            </c:strRef>
          </c:cat>
          <c:val>
            <c:numRef>
              <c:f>'2008 to 202'!$H$108:$H$114</c:f>
              <c:numCache>
                <c:formatCode>General</c:formatCode>
                <c:ptCount val="7"/>
                <c:pt idx="0">
                  <c:v>109</c:v>
                </c:pt>
                <c:pt idx="1">
                  <c:v>219</c:v>
                </c:pt>
                <c:pt idx="2">
                  <c:v>1</c:v>
                </c:pt>
                <c:pt idx="3">
                  <c:v>4</c:v>
                </c:pt>
                <c:pt idx="4">
                  <c:v>1</c:v>
                </c:pt>
                <c:pt idx="5">
                  <c:v>11</c:v>
                </c:pt>
                <c:pt idx="6">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A2-4A59-99F4-CF90EA890204}"/>
            </c:ext>
          </c:extLst>
        </c:ser>
        <c:dLbls>
          <c:showLegendKey val="0"/>
          <c:showVal val="0"/>
          <c:showCatName val="0"/>
          <c:showSerName val="0"/>
          <c:showPercent val="0"/>
          <c:showBubbleSize val="0"/>
        </c:dLbls>
        <c:gapWidth val="150"/>
        <c:axId val="974302654"/>
        <c:axId val="1443309360"/>
      </c:barChart>
      <c:catAx>
        <c:axId val="97430265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43309360"/>
        <c:crosses val="autoZero"/>
        <c:auto val="1"/>
        <c:lblAlgn val="ctr"/>
        <c:lblOffset val="100"/>
        <c:noMultiLvlLbl val="1"/>
      </c:catAx>
      <c:valAx>
        <c:axId val="14433093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974302654"/>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Status</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'2008 to 202'!$G$129:$G$131</c:f>
              <c:strCache>
                <c:ptCount val="3"/>
                <c:pt idx="0">
                  <c:v>Completed</c:v>
                </c:pt>
                <c:pt idx="1">
                  <c:v>On-going</c:v>
                </c:pt>
                <c:pt idx="2">
                  <c:v>Dis-continued</c:v>
                </c:pt>
              </c:strCache>
            </c:strRef>
          </c:cat>
          <c:val>
            <c:numRef>
              <c:f>'2008 to 202'!$H$129:$H$131</c:f>
              <c:numCache>
                <c:formatCode>General</c:formatCode>
                <c:ptCount val="3"/>
                <c:pt idx="0">
                  <c:v>342</c:v>
                </c:pt>
                <c:pt idx="1">
                  <c:v>11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A23-4ACC-96B5-154B8406693E}"/>
            </c:ext>
          </c:extLst>
        </c:ser>
        <c:dLbls>
          <c:showLegendKey val="0"/>
          <c:showVal val="0"/>
          <c:showCatName val="0"/>
          <c:showSerName val="0"/>
          <c:showPercent val="0"/>
          <c:showBubbleSize val="0"/>
        </c:dLbls>
        <c:gapWidth val="150"/>
        <c:axId val="1130652446"/>
        <c:axId val="368464342"/>
      </c:barChart>
      <c:catAx>
        <c:axId val="11306524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68464342"/>
        <c:crosses val="autoZero"/>
        <c:auto val="1"/>
        <c:lblAlgn val="ctr"/>
        <c:lblOffset val="100"/>
        <c:noMultiLvlLbl val="1"/>
      </c:catAx>
      <c:valAx>
        <c:axId val="36846434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130652446"/>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[GDARD_ERR_database_2023_nb_cvr.xlsx]2023!PivotTable2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'Area of implimentation': </a:t>
            </a:r>
            <a:r>
              <a:rPr lang="en-US">
                <a:solidFill>
                  <a:srgbClr val="DD5A13"/>
                </a:solidFill>
              </a:rPr>
              <a:t>Management</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'2023'!$B$2</c:f>
              <c:strCache>
                <c:ptCount val="1"/>
                <c:pt idx="0">
                  <c:v>Total</c:v>
                </c:pt>
              </c:strCache>
            </c:strRef>
          </c:tx>
          <c:spPr>
            <a:solidFill>
              <a:schemeClr val="accent1"/>
            </a:solidFill>
            <a:ln>
              <a:noFill/>
            </a:ln>
            <a:effectLst/>
          </c:spPr>
          <c:invertIfNegative val="0"/>
          <c:cat>
            <c:strRef>
              <c:f>'2023'!$A$3:$A$12</c:f>
              <c:strCache>
                <c:ptCount val="9"/>
                <c:pt idx="0">
                  <c:v>Management</c:v>
                </c:pt>
                <c:pt idx="1">
                  <c:v>Information</c:v>
                </c:pt>
                <c:pt idx="2">
                  <c:v>Pollution</c:v>
                </c:pt>
                <c:pt idx="3">
                  <c:v>Climate change</c:v>
                </c:pt>
                <c:pt idx="4">
                  <c:v>Green infrastructure</c:v>
                </c:pt>
                <c:pt idx="5">
                  <c:v>Energy demand</c:v>
                </c:pt>
                <c:pt idx="6">
                  <c:v>Legislation</c:v>
                </c:pt>
                <c:pt idx="7">
                  <c:v>Smart cities</c:v>
                </c:pt>
                <c:pt idx="8">
                  <c:v>(blank)</c:v>
                </c:pt>
              </c:strCache>
            </c:strRef>
          </c:cat>
          <c:val>
            <c:numRef>
              <c:f>'2023'!$B$3:$B$12</c:f>
              <c:numCache>
                <c:formatCode>General</c:formatCode>
                <c:ptCount val="9"/>
                <c:pt idx="0">
                  <c:v>205</c:v>
                </c:pt>
                <c:pt idx="1">
                  <c:v>78</c:v>
                </c:pt>
                <c:pt idx="2">
                  <c:v>57</c:v>
                </c:pt>
                <c:pt idx="3">
                  <c:v>29</c:v>
                </c:pt>
                <c:pt idx="4">
                  <c:v>22</c:v>
                </c:pt>
                <c:pt idx="5">
                  <c:v>14</c:v>
                </c:pt>
                <c:pt idx="6">
                  <c:v>11</c:v>
                </c:pt>
                <c:pt idx="7">
                  <c:v>5</c:v>
                </c:pt>
              </c:numCache>
            </c:numRef>
          </c:val>
          <c:extLst>
            <c:ext xmlns:c16="http://schemas.microsoft.com/office/drawing/2014/chart" uri="{C3380CC4-5D6E-409C-BE32-E72D297353CC}">
              <c16:uniqueId val="{00000000-90B0-4CB2-9CA4-43825874A4A9}"/>
            </c:ext>
          </c:extLst>
        </c:ser>
        <c:dLbls>
          <c:showLegendKey val="0"/>
          <c:showVal val="0"/>
          <c:showCatName val="0"/>
          <c:showSerName val="0"/>
          <c:showPercent val="0"/>
          <c:showBubbleSize val="0"/>
        </c:dLbls>
        <c:gapWidth val="33"/>
        <c:overlap val="-30"/>
        <c:axId val="1445868991"/>
        <c:axId val="1445869407"/>
      </c:barChart>
      <c:catAx>
        <c:axId val="1445868991"/>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Area of implimentation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869407"/>
        <c:crosses val="autoZero"/>
        <c:auto val="1"/>
        <c:lblAlgn val="ctr"/>
        <c:lblOffset val="100"/>
        <c:noMultiLvlLbl val="0"/>
      </c:catAx>
      <c:valAx>
        <c:axId val="14458694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Area of implimentation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868991"/>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[GDARD_ERR_database_2023_nb_cvr.xlsx]Suggestion2!PivotTable3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DD5A13"/>
                </a:solidFill>
              </a:rPr>
              <a:t>Government</a:t>
            </a:r>
            <a:r>
              <a:rPr lang="en-US"/>
              <a:t> accounts for the majority of 'Economic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w="19050">
            <a:solidFill>
              <a:schemeClr val="lt1"/>
            </a:solidFill>
          </a:ln>
          <a:effectLst/>
        </c:spPr>
      </c:pivotFmt>
      <c:pivotFmt>
        <c:idx val="2"/>
        <c:spPr>
          <a:solidFill>
            <a:srgbClr val="ED733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s>
    <c:plotArea>
      <c:layout/>
      <c:doughnutChart>
        <c:varyColors val="1"/>
        <c:ser>
          <c:idx val="0"/>
          <c:order val="0"/>
          <c:tx>
            <c:strRef>
              <c:f>Suggestion2!$B$2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C0A-408A-866E-BFEFB6538C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D5-4951-853B-94F2C89DA1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D5-4951-853B-94F2C89DA1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D5-4951-853B-94F2C89DA1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D5-4951-853B-94F2C89DA1B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D5-4951-853B-94F2C89DA1B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D5-4951-853B-94F2C89DA1B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D5-4951-853B-94F2C89DA1B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DD5-4951-853B-94F2C89DA1B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DD5-4951-853B-94F2C89DA1B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Suggestion2!$A$3:$A$13</c:f>
              <c:strCache>
                <c:ptCount val="10"/>
                <c:pt idx="0">
                  <c:v>Government</c:v>
                </c:pt>
                <c:pt idx="1">
                  <c:v>Mining</c:v>
                </c:pt>
                <c:pt idx="2">
                  <c:v>Agriculture</c:v>
                </c:pt>
                <c:pt idx="3">
                  <c:v>Construction</c:v>
                </c:pt>
                <c:pt idx="4">
                  <c:v>Electricity</c:v>
                </c:pt>
                <c:pt idx="5">
                  <c:v>Transport</c:v>
                </c:pt>
                <c:pt idx="6">
                  <c:v>Personal services</c:v>
                </c:pt>
                <c:pt idx="7">
                  <c:v>Manufacturing</c:v>
                </c:pt>
                <c:pt idx="8">
                  <c:v>Trade</c:v>
                </c:pt>
                <c:pt idx="9">
                  <c:v>(blank)</c:v>
                </c:pt>
              </c:strCache>
            </c:strRef>
          </c:cat>
          <c:val>
            <c:numRef>
              <c:f>Suggestion2!$B$3:$B$13</c:f>
              <c:numCache>
                <c:formatCode>General</c:formatCode>
                <c:ptCount val="10"/>
                <c:pt idx="0">
                  <c:v>324</c:v>
                </c:pt>
                <c:pt idx="1">
                  <c:v>24</c:v>
                </c:pt>
                <c:pt idx="2">
                  <c:v>22</c:v>
                </c:pt>
                <c:pt idx="3">
                  <c:v>18</c:v>
                </c:pt>
                <c:pt idx="4">
                  <c:v>16</c:v>
                </c:pt>
                <c:pt idx="5">
                  <c:v>12</c:v>
                </c:pt>
                <c:pt idx="6">
                  <c:v>2</c:v>
                </c:pt>
                <c:pt idx="7">
                  <c:v>2</c:v>
                </c:pt>
                <c:pt idx="8">
                  <c:v>1</c:v>
                </c:pt>
              </c:numCache>
            </c:numRef>
          </c:val>
          <c:extLst>
            <c:ext xmlns:c16="http://schemas.microsoft.com/office/drawing/2014/chart" uri="{C3380CC4-5D6E-409C-BE32-E72D297353CC}">
              <c16:uniqueId val="{00000000-3C0A-408A-866E-BFEFB6538C6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[GDARD_ERR_database_2023_nb_cvr.xlsx]Suggestion1!PivotTable1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Suggestion1!$B$2</c:f>
              <c:strCache>
                <c:ptCount val="1"/>
                <c:pt idx="0">
                  <c:v>Total</c:v>
                </c:pt>
              </c:strCache>
            </c:strRef>
          </c:tx>
          <c:spPr>
            <a:solidFill>
              <a:schemeClr val="accent1"/>
            </a:solidFill>
            <a:ln>
              <a:noFill/>
            </a:ln>
            <a:effectLst/>
          </c:spPr>
          <c:invertIfNegative val="0"/>
          <c:cat>
            <c:strRef>
              <c:f>Suggestion1!$A$3:$A$24</c:f>
              <c:strCache>
                <c:ptCount val="21"/>
                <c:pt idx="0">
                  <c:v>Waste</c:v>
                </c:pt>
                <c:pt idx="1">
                  <c:v>Water</c:v>
                </c:pt>
                <c:pt idx="2">
                  <c:v>Mining</c:v>
                </c:pt>
                <c:pt idx="3">
                  <c:v>Infrastructure</c:v>
                </c:pt>
                <c:pt idx="4">
                  <c:v>Energy</c:v>
                </c:pt>
                <c:pt idx="5">
                  <c:v>Climatology</c:v>
                </c:pt>
                <c:pt idx="6">
                  <c:v>Ecological research: Biodiversity</c:v>
                </c:pt>
                <c:pt idx="7">
                  <c:v>Air Quality</c:v>
                </c:pt>
                <c:pt idx="8">
                  <c:v>Ecological research: Ecosystems</c:v>
                </c:pt>
                <c:pt idx="9">
                  <c:v>Transport</c:v>
                </c:pt>
                <c:pt idx="10">
                  <c:v>Agriculture </c:v>
                </c:pt>
                <c:pt idx="11">
                  <c:v>Sustainable development</c:v>
                </c:pt>
                <c:pt idx="12">
                  <c:v>Health</c:v>
                </c:pt>
                <c:pt idx="13">
                  <c:v>Social factors/ socio economic</c:v>
                </c:pt>
                <c:pt idx="14">
                  <c:v>GIS</c:v>
                </c:pt>
                <c:pt idx="15">
                  <c:v>4IR and Innovation</c:v>
                </c:pt>
                <c:pt idx="16">
                  <c:v>Disaster management</c:v>
                </c:pt>
                <c:pt idx="17">
                  <c:v>Industries</c:v>
                </c:pt>
                <c:pt idx="18">
                  <c:v>Information/ data</c:v>
                </c:pt>
                <c:pt idx="19">
                  <c:v>Transport </c:v>
                </c:pt>
                <c:pt idx="20">
                  <c:v>(blank)</c:v>
                </c:pt>
              </c:strCache>
            </c:strRef>
          </c:cat>
          <c:val>
            <c:numRef>
              <c:f>Suggestion1!$B$3:$B$24</c:f>
              <c:numCache>
                <c:formatCode>General</c:formatCode>
                <c:ptCount val="21"/>
                <c:pt idx="0">
                  <c:v>65</c:v>
                </c:pt>
                <c:pt idx="1">
                  <c:v>64</c:v>
                </c:pt>
                <c:pt idx="2">
                  <c:v>44</c:v>
                </c:pt>
                <c:pt idx="3">
                  <c:v>43</c:v>
                </c:pt>
                <c:pt idx="4">
                  <c:v>35</c:v>
                </c:pt>
                <c:pt idx="5">
                  <c:v>28</c:v>
                </c:pt>
                <c:pt idx="6">
                  <c:v>26</c:v>
                </c:pt>
                <c:pt idx="7">
                  <c:v>24</c:v>
                </c:pt>
                <c:pt idx="8">
                  <c:v>24</c:v>
                </c:pt>
                <c:pt idx="9">
                  <c:v>12</c:v>
                </c:pt>
                <c:pt idx="10">
                  <c:v>11</c:v>
                </c:pt>
                <c:pt idx="11">
                  <c:v>10</c:v>
                </c:pt>
                <c:pt idx="12">
                  <c:v>10</c:v>
                </c:pt>
                <c:pt idx="13">
                  <c:v>9</c:v>
                </c:pt>
                <c:pt idx="14">
                  <c:v>6</c:v>
                </c:pt>
                <c:pt idx="15">
                  <c:v>3</c:v>
                </c:pt>
                <c:pt idx="16">
                  <c:v>3</c:v>
                </c:pt>
                <c:pt idx="17">
                  <c:v>2</c:v>
                </c:pt>
                <c:pt idx="18">
                  <c:v>1</c:v>
                </c:pt>
                <c:pt idx="19">
                  <c:v>1</c:v>
                </c:pt>
              </c:numCache>
            </c:numRef>
          </c:val>
          <c:extLst>
            <c:ext xmlns:c16="http://schemas.microsoft.com/office/drawing/2014/chart" uri="{C3380CC4-5D6E-409C-BE32-E72D297353CC}">
              <c16:uniqueId val="{00000000-8633-4B45-968D-F732E60562AC}"/>
            </c:ext>
          </c:extLst>
        </c:ser>
        <c:dLbls>
          <c:showLegendKey val="0"/>
          <c:showVal val="0"/>
          <c:showCatName val="0"/>
          <c:showSerName val="0"/>
          <c:showPercent val="0"/>
          <c:showBubbleSize val="0"/>
        </c:dLbls>
        <c:gapWidth val="219"/>
        <c:overlap val="-27"/>
        <c:axId val="560381807"/>
        <c:axId val="560397199"/>
      </c:barChart>
      <c:catAx>
        <c:axId val="56038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397199"/>
        <c:crosses val="autoZero"/>
        <c:auto val="1"/>
        <c:lblAlgn val="ctr"/>
        <c:lblOffset val="100"/>
        <c:noMultiLvlLbl val="0"/>
      </c:catAx>
      <c:valAx>
        <c:axId val="560397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3818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[GDARD_ERR_database_2023_nb_cvr.xlsx]Suggestion4!PivotTable5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'Area of implimentation': </a:t>
            </a:r>
            <a:r>
              <a:rPr lang="en-US">
                <a:solidFill>
                  <a:srgbClr val="DD5A13"/>
                </a:solidFill>
              </a:rPr>
              <a:t>Management</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ED7331"/>
          </a:solidFill>
          <a:ln>
            <a:noFill/>
          </a:ln>
          <a:effectLst/>
        </c:spPr>
      </c:pivotFmt>
    </c:pivotFmts>
    <c:plotArea>
      <c:layout/>
      <c:barChart>
        <c:barDir val="bar"/>
        <c:grouping val="clustered"/>
        <c:varyColors val="0"/>
        <c:ser>
          <c:idx val="0"/>
          <c:order val="0"/>
          <c:tx>
            <c:strRef>
              <c:f>Suggestion4!$B$2</c:f>
              <c:strCache>
                <c:ptCount val="1"/>
                <c:pt idx="0">
                  <c:v>Total</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A9E6-41CA-B54F-26205595202E}"/>
              </c:ext>
            </c:extLst>
          </c:dPt>
          <c:cat>
            <c:strRef>
              <c:f>Suggestion4!$A$3:$A$12</c:f>
              <c:strCache>
                <c:ptCount val="9"/>
                <c:pt idx="0">
                  <c:v>Management</c:v>
                </c:pt>
                <c:pt idx="1">
                  <c:v>Information</c:v>
                </c:pt>
                <c:pt idx="2">
                  <c:v>Pollution</c:v>
                </c:pt>
                <c:pt idx="3">
                  <c:v>Climate change</c:v>
                </c:pt>
                <c:pt idx="4">
                  <c:v>Green infrastructure</c:v>
                </c:pt>
                <c:pt idx="5">
                  <c:v>Energy demand</c:v>
                </c:pt>
                <c:pt idx="6">
                  <c:v>Legislation</c:v>
                </c:pt>
                <c:pt idx="7">
                  <c:v>Smart cities</c:v>
                </c:pt>
                <c:pt idx="8">
                  <c:v>(blank)</c:v>
                </c:pt>
              </c:strCache>
            </c:strRef>
          </c:cat>
          <c:val>
            <c:numRef>
              <c:f>Suggestion4!$B$3:$B$12</c:f>
              <c:numCache>
                <c:formatCode>General</c:formatCode>
                <c:ptCount val="9"/>
                <c:pt idx="0">
                  <c:v>205</c:v>
                </c:pt>
                <c:pt idx="1">
                  <c:v>78</c:v>
                </c:pt>
                <c:pt idx="2">
                  <c:v>57</c:v>
                </c:pt>
                <c:pt idx="3">
                  <c:v>29</c:v>
                </c:pt>
                <c:pt idx="4">
                  <c:v>22</c:v>
                </c:pt>
                <c:pt idx="5">
                  <c:v>14</c:v>
                </c:pt>
                <c:pt idx="6">
                  <c:v>11</c:v>
                </c:pt>
                <c:pt idx="7">
                  <c:v>5</c:v>
                </c:pt>
              </c:numCache>
            </c:numRef>
          </c:val>
          <c:extLst>
            <c:ext xmlns:c16="http://schemas.microsoft.com/office/drawing/2014/chart" uri="{C3380CC4-5D6E-409C-BE32-E72D297353CC}">
              <c16:uniqueId val="{00000000-A9E6-41CA-B54F-26205595202E}"/>
            </c:ext>
          </c:extLst>
        </c:ser>
        <c:dLbls>
          <c:showLegendKey val="0"/>
          <c:showVal val="0"/>
          <c:showCatName val="0"/>
          <c:showSerName val="0"/>
          <c:showPercent val="0"/>
          <c:showBubbleSize val="0"/>
        </c:dLbls>
        <c:gapWidth val="33"/>
        <c:overlap val="-30"/>
        <c:axId val="507422239"/>
        <c:axId val="507422655"/>
      </c:barChart>
      <c:catAx>
        <c:axId val="507422239"/>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Area of implimentation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22655"/>
        <c:crosses val="autoZero"/>
        <c:auto val="1"/>
        <c:lblAlgn val="ctr"/>
        <c:lblOffset val="100"/>
        <c:noMultiLvlLbl val="0"/>
      </c:catAx>
      <c:valAx>
        <c:axId val="5074226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Area of implimentation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22239"/>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[GDARD_ERR_database_2023_nb_cvr.xlsx]Suggestion6!PivotTable7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DD5A13"/>
                </a:solidFill>
              </a:rPr>
              <a:t>Institution's online library</a:t>
            </a:r>
            <a:r>
              <a:rPr lang="en-US"/>
              <a:t> accounts for the majority of 'Output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w="19050">
            <a:solidFill>
              <a:schemeClr val="lt1"/>
            </a:solidFill>
          </a:ln>
          <a:effectLst/>
        </c:spPr>
      </c:pivotFmt>
      <c:pivotFmt>
        <c:idx val="2"/>
        <c:spPr>
          <a:solidFill>
            <a:srgbClr val="ED7331"/>
          </a:solidFill>
          <a:ln w="19050">
            <a:solidFill>
              <a:schemeClr val="lt1"/>
            </a:solidFill>
          </a:ln>
          <a:effectLst/>
        </c:spPr>
      </c:pivotFmt>
      <c:pivotFmt>
        <c:idx val="3"/>
        <c:spPr>
          <a:solidFill>
            <a:srgbClr val="D2D2D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ED7331"/>
          </a:solidFill>
          <a:ln w="19050">
            <a:solidFill>
              <a:schemeClr val="lt1"/>
            </a:solidFill>
          </a:ln>
          <a:effectLst/>
        </c:spPr>
      </c:pivotFmt>
      <c:pivotFmt>
        <c:idx val="5"/>
        <c:spPr>
          <a:solidFill>
            <a:srgbClr val="D2D2D2"/>
          </a:solidFill>
          <a:ln w="19050">
            <a:solidFill>
              <a:schemeClr val="lt1"/>
            </a:solidFill>
          </a:ln>
          <a:effectLst/>
        </c:spPr>
      </c:pivotFmt>
      <c:pivotFmt>
        <c:idx val="6"/>
        <c:spPr>
          <a:solidFill>
            <a:srgbClr val="D2D2D2"/>
          </a:solidFill>
          <a:ln w="19050">
            <a:solidFill>
              <a:schemeClr val="lt1"/>
            </a:solidFill>
          </a:ln>
          <a:effectLst/>
        </c:spPr>
      </c:pivotFmt>
      <c:pivotFmt>
        <c:idx val="7"/>
        <c:spPr>
          <a:solidFill>
            <a:srgbClr val="D2D2D2"/>
          </a:solidFill>
          <a:ln w="19050">
            <a:solidFill>
              <a:schemeClr val="lt1"/>
            </a:solidFill>
          </a:ln>
          <a:effectLst/>
        </c:spPr>
      </c:pivotFmt>
      <c:pivotFmt>
        <c:idx val="8"/>
        <c:spPr>
          <a:solidFill>
            <a:srgbClr val="D2D2D2"/>
          </a:solidFill>
          <a:ln w="19050">
            <a:solidFill>
              <a:schemeClr val="lt1"/>
            </a:solidFill>
          </a:ln>
          <a:effectLst/>
        </c:spPr>
      </c:pivotFmt>
      <c:pivotFmt>
        <c:idx val="9"/>
        <c:spPr>
          <a:solidFill>
            <a:srgbClr val="D2D2D2"/>
          </a:solidFill>
          <a:ln w="19050">
            <a:solidFill>
              <a:schemeClr val="lt1"/>
            </a:solidFill>
          </a:ln>
          <a:effectLst/>
        </c:spPr>
      </c:pivotFmt>
      <c:pivotFmt>
        <c:idx val="10"/>
        <c:spPr>
          <a:solidFill>
            <a:srgbClr val="D2D2D2"/>
          </a:solidFill>
          <a:ln w="19050">
            <a:solidFill>
              <a:schemeClr val="lt1"/>
            </a:solidFill>
          </a:ln>
          <a:effectLst/>
        </c:spPr>
      </c:pivotFmt>
    </c:pivotFmts>
    <c:plotArea>
      <c:layout/>
      <c:doughnutChart>
        <c:varyColors val="1"/>
        <c:ser>
          <c:idx val="0"/>
          <c:order val="0"/>
          <c:tx>
            <c:strRef>
              <c:f>Suggestion6!$B$2</c:f>
              <c:strCache>
                <c:ptCount val="1"/>
                <c:pt idx="0">
                  <c:v>Total</c:v>
                </c:pt>
              </c:strCache>
            </c:strRef>
          </c:tx>
          <c:spPr>
            <a:solidFill>
              <a:srgbClr val="D2D2D2"/>
            </a:solidFill>
          </c:spPr>
          <c:dPt>
            <c:idx val="0"/>
            <c:bubble3D val="0"/>
            <c:spPr>
              <a:solidFill>
                <a:srgbClr val="ED7331"/>
              </a:solidFill>
              <a:ln w="19050">
                <a:solidFill>
                  <a:schemeClr val="lt1"/>
                </a:solidFill>
              </a:ln>
              <a:effectLst/>
            </c:spPr>
            <c:extLst>
              <c:ext xmlns:c16="http://schemas.microsoft.com/office/drawing/2014/chart" uri="{C3380CC4-5D6E-409C-BE32-E72D297353CC}">
                <c16:uniqueId val="{00000002-E1B8-438C-BACB-7F89D8930062}"/>
              </c:ext>
            </c:extLst>
          </c:dPt>
          <c:dPt>
            <c:idx val="1"/>
            <c:bubble3D val="0"/>
            <c:spPr>
              <a:solidFill>
                <a:srgbClr val="D2D2D2"/>
              </a:solidFill>
              <a:ln w="19050">
                <a:solidFill>
                  <a:schemeClr val="lt1"/>
                </a:solidFill>
              </a:ln>
              <a:effectLst/>
            </c:spPr>
            <c:extLst>
              <c:ext xmlns:c16="http://schemas.microsoft.com/office/drawing/2014/chart" uri="{C3380CC4-5D6E-409C-BE32-E72D297353CC}">
                <c16:uniqueId val="{00000003-8EE6-4FE8-B520-CCD05A813288}"/>
              </c:ext>
            </c:extLst>
          </c:dPt>
          <c:dPt>
            <c:idx val="2"/>
            <c:bubble3D val="0"/>
            <c:spPr>
              <a:solidFill>
                <a:srgbClr val="D2D2D2"/>
              </a:solidFill>
              <a:ln w="19050">
                <a:solidFill>
                  <a:schemeClr val="lt1"/>
                </a:solidFill>
              </a:ln>
              <a:effectLst/>
            </c:spPr>
            <c:extLst>
              <c:ext xmlns:c16="http://schemas.microsoft.com/office/drawing/2014/chart" uri="{C3380CC4-5D6E-409C-BE32-E72D297353CC}">
                <c16:uniqueId val="{00000005-8EE6-4FE8-B520-CCD05A813288}"/>
              </c:ext>
            </c:extLst>
          </c:dPt>
          <c:dPt>
            <c:idx val="3"/>
            <c:bubble3D val="0"/>
            <c:spPr>
              <a:solidFill>
                <a:srgbClr val="D2D2D2"/>
              </a:solidFill>
              <a:ln w="19050">
                <a:solidFill>
                  <a:schemeClr val="lt1"/>
                </a:solidFill>
              </a:ln>
              <a:effectLst/>
            </c:spPr>
            <c:extLst>
              <c:ext xmlns:c16="http://schemas.microsoft.com/office/drawing/2014/chart" uri="{C3380CC4-5D6E-409C-BE32-E72D297353CC}">
                <c16:uniqueId val="{00000007-8EE6-4FE8-B520-CCD05A813288}"/>
              </c:ext>
            </c:extLst>
          </c:dPt>
          <c:dPt>
            <c:idx val="4"/>
            <c:bubble3D val="0"/>
            <c:spPr>
              <a:solidFill>
                <a:srgbClr val="D2D2D2"/>
              </a:solidFill>
              <a:ln w="19050">
                <a:solidFill>
                  <a:schemeClr val="lt1"/>
                </a:solidFill>
              </a:ln>
              <a:effectLst/>
            </c:spPr>
            <c:extLst>
              <c:ext xmlns:c16="http://schemas.microsoft.com/office/drawing/2014/chart" uri="{C3380CC4-5D6E-409C-BE32-E72D297353CC}">
                <c16:uniqueId val="{00000009-8EE6-4FE8-B520-CCD05A813288}"/>
              </c:ext>
            </c:extLst>
          </c:dPt>
          <c:dPt>
            <c:idx val="5"/>
            <c:bubble3D val="0"/>
            <c:spPr>
              <a:solidFill>
                <a:srgbClr val="D2D2D2"/>
              </a:solidFill>
              <a:ln w="19050">
                <a:solidFill>
                  <a:schemeClr val="lt1"/>
                </a:solidFill>
              </a:ln>
              <a:effectLst/>
            </c:spPr>
            <c:extLst>
              <c:ext xmlns:c16="http://schemas.microsoft.com/office/drawing/2014/chart" uri="{C3380CC4-5D6E-409C-BE32-E72D297353CC}">
                <c16:uniqueId val="{0000000B-8EE6-4FE8-B520-CCD05A813288}"/>
              </c:ext>
            </c:extLst>
          </c:dPt>
          <c:dPt>
            <c:idx val="6"/>
            <c:bubble3D val="0"/>
            <c:spPr>
              <a:solidFill>
                <a:srgbClr val="D2D2D2"/>
              </a:solidFill>
              <a:ln w="19050">
                <a:solidFill>
                  <a:schemeClr val="lt1"/>
                </a:solidFill>
              </a:ln>
              <a:effectLst/>
            </c:spPr>
            <c:extLst>
              <c:ext xmlns:c16="http://schemas.microsoft.com/office/drawing/2014/chart" uri="{C3380CC4-5D6E-409C-BE32-E72D297353CC}">
                <c16:uniqueId val="{0000000D-8EE6-4FE8-B520-CCD05A813288}"/>
              </c:ext>
            </c:extLst>
          </c:dPt>
          <c:cat>
            <c:strRef>
              <c:f>Suggestion6!$A$3:$A$10</c:f>
              <c:strCache>
                <c:ptCount val="7"/>
                <c:pt idx="0">
                  <c:v>Institution's online library</c:v>
                </c:pt>
                <c:pt idx="1">
                  <c:v>Journal</c:v>
                </c:pt>
                <c:pt idx="2">
                  <c:v>Seminar/ Conference</c:v>
                </c:pt>
                <c:pt idx="3">
                  <c:v>Government publications</c:v>
                </c:pt>
                <c:pt idx="4">
                  <c:v>Other website/ online source</c:v>
                </c:pt>
                <c:pt idx="5">
                  <c:v>Chapter</c:v>
                </c:pt>
                <c:pt idx="6">
                  <c:v>(blank)</c:v>
                </c:pt>
              </c:strCache>
            </c:strRef>
          </c:cat>
          <c:val>
            <c:numRef>
              <c:f>Suggestion6!$B$3:$B$10</c:f>
              <c:numCache>
                <c:formatCode>General</c:formatCode>
                <c:ptCount val="7"/>
                <c:pt idx="0">
                  <c:v>248</c:v>
                </c:pt>
                <c:pt idx="1">
                  <c:v>152</c:v>
                </c:pt>
                <c:pt idx="2">
                  <c:v>12</c:v>
                </c:pt>
                <c:pt idx="3">
                  <c:v>4</c:v>
                </c:pt>
                <c:pt idx="4">
                  <c:v>4</c:v>
                </c:pt>
                <c:pt idx="5">
                  <c:v>1</c:v>
                </c:pt>
              </c:numCache>
            </c:numRef>
          </c:val>
          <c:extLst>
            <c:ext xmlns:c16="http://schemas.microsoft.com/office/drawing/2014/chart" uri="{C3380CC4-5D6E-409C-BE32-E72D297353CC}">
              <c16:uniqueId val="{00000000-E1B8-438C-BACB-7F89D893006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[GDARD_ERR_database_2023_nb_cvr.xlsx]Suggestion8!PivotTable9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'Metropolitan/ District /Local Municipalities': </a:t>
            </a:r>
            <a:r>
              <a:rPr lang="en-US">
                <a:solidFill>
                  <a:srgbClr val="DD5A13"/>
                </a:solidFill>
              </a:rPr>
              <a:t>Gauteng Province (GP)</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Suggestion8!$B$2</c:f>
              <c:strCache>
                <c:ptCount val="1"/>
                <c:pt idx="0">
                  <c:v>Total</c:v>
                </c:pt>
              </c:strCache>
            </c:strRef>
          </c:tx>
          <c:spPr>
            <a:solidFill>
              <a:schemeClr val="accent1"/>
            </a:solidFill>
            <a:ln>
              <a:noFill/>
            </a:ln>
            <a:effectLst/>
          </c:spPr>
          <c:invertIfNegative val="0"/>
          <c:cat>
            <c:strRef>
              <c:f>Suggestion8!$A$3:$A$12</c:f>
              <c:strCache>
                <c:ptCount val="9"/>
                <c:pt idx="0">
                  <c:v>Gauteng Province (GP)</c:v>
                </c:pt>
                <c:pt idx="1">
                  <c:v>City of Johannesburg Metropolitan Municipality (COJ)</c:v>
                </c:pt>
                <c:pt idx="2">
                  <c:v>South Africa (SA)</c:v>
                </c:pt>
                <c:pt idx="3">
                  <c:v>City of Tshwane Metropolitan Municipality (COT)</c:v>
                </c:pt>
                <c:pt idx="4">
                  <c:v>Ekurhuleni Metropolitan Municipality (EMM)</c:v>
                </c:pt>
                <c:pt idx="5">
                  <c:v>West Rand District Municipality (WRDM) </c:v>
                </c:pt>
                <c:pt idx="6">
                  <c:v>Sedibeng District Municipality (SDM)</c:v>
                </c:pt>
                <c:pt idx="7">
                  <c:v>Mogale City Local Municipality (MCLM)</c:v>
                </c:pt>
                <c:pt idx="8">
                  <c:v>(blank)</c:v>
                </c:pt>
              </c:strCache>
            </c:strRef>
          </c:cat>
          <c:val>
            <c:numRef>
              <c:f>Suggestion8!$B$3:$B$12</c:f>
              <c:numCache>
                <c:formatCode>General</c:formatCode>
                <c:ptCount val="9"/>
                <c:pt idx="0">
                  <c:v>186</c:v>
                </c:pt>
                <c:pt idx="1">
                  <c:v>89</c:v>
                </c:pt>
                <c:pt idx="2">
                  <c:v>42</c:v>
                </c:pt>
                <c:pt idx="3">
                  <c:v>40</c:v>
                </c:pt>
                <c:pt idx="4">
                  <c:v>26</c:v>
                </c:pt>
                <c:pt idx="5">
                  <c:v>21</c:v>
                </c:pt>
                <c:pt idx="6">
                  <c:v>9</c:v>
                </c:pt>
                <c:pt idx="7">
                  <c:v>8</c:v>
                </c:pt>
              </c:numCache>
            </c:numRef>
          </c:val>
          <c:extLst>
            <c:ext xmlns:c16="http://schemas.microsoft.com/office/drawing/2014/chart" uri="{C3380CC4-5D6E-409C-BE32-E72D297353CC}">
              <c16:uniqueId val="{00000000-85AD-4D80-AD34-5E3601248251}"/>
            </c:ext>
          </c:extLst>
        </c:ser>
        <c:dLbls>
          <c:showLegendKey val="0"/>
          <c:showVal val="0"/>
          <c:showCatName val="0"/>
          <c:showSerName val="0"/>
          <c:showPercent val="0"/>
          <c:showBubbleSize val="0"/>
        </c:dLbls>
        <c:gapWidth val="33"/>
        <c:overlap val="-30"/>
        <c:axId val="400812479"/>
        <c:axId val="400812895"/>
      </c:barChart>
      <c:catAx>
        <c:axId val="400812479"/>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12895"/>
        <c:crosses val="autoZero"/>
        <c:auto val="1"/>
        <c:lblAlgn val="ctr"/>
        <c:lblOffset val="100"/>
        <c:noMultiLvlLbl val="0"/>
      </c:catAx>
      <c:valAx>
        <c:axId val="40081289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12479"/>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[GDARD_ERR_database_2023_nb_cvr.xlsx]Suggestion9!PivotTable10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'Metropolitan/ District /Local Municipalities': </a:t>
            </a:r>
            <a:r>
              <a:rPr lang="en-US">
                <a:solidFill>
                  <a:srgbClr val="DD5A13"/>
                </a:solidFill>
              </a:rPr>
              <a:t>Gauteng Province (GP)</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Suggestion9!$B$2</c:f>
              <c:strCache>
                <c:ptCount val="1"/>
                <c:pt idx="0">
                  <c:v>Total</c:v>
                </c:pt>
              </c:strCache>
            </c:strRef>
          </c:tx>
          <c:spPr>
            <a:solidFill>
              <a:schemeClr val="accent1"/>
            </a:solidFill>
            <a:ln>
              <a:noFill/>
            </a:ln>
            <a:effectLst/>
          </c:spPr>
          <c:invertIfNegative val="0"/>
          <c:cat>
            <c:strRef>
              <c:f>Suggestion9!$A$3:$A$12</c:f>
              <c:strCache>
                <c:ptCount val="9"/>
                <c:pt idx="0">
                  <c:v>Gauteng Province (GP)</c:v>
                </c:pt>
                <c:pt idx="1">
                  <c:v>City of Johannesburg Metropolitan Municipality (COJ)</c:v>
                </c:pt>
                <c:pt idx="2">
                  <c:v>South Africa (SA)</c:v>
                </c:pt>
                <c:pt idx="3">
                  <c:v>City of Tshwane Metropolitan Municipality (COT)</c:v>
                </c:pt>
                <c:pt idx="4">
                  <c:v>Ekurhuleni Metropolitan Municipality (EMM)</c:v>
                </c:pt>
                <c:pt idx="5">
                  <c:v>West Rand District Municipality (WRDM) </c:v>
                </c:pt>
                <c:pt idx="6">
                  <c:v>Sedibeng District Municipality (SDM)</c:v>
                </c:pt>
                <c:pt idx="7">
                  <c:v>Mogale City Local Municipality (MCLM)</c:v>
                </c:pt>
                <c:pt idx="8">
                  <c:v>(blank)</c:v>
                </c:pt>
              </c:strCache>
            </c:strRef>
          </c:cat>
          <c:val>
            <c:numRef>
              <c:f>Suggestion9!$B$3:$B$12</c:f>
              <c:numCache>
                <c:formatCode>General</c:formatCode>
                <c:ptCount val="9"/>
                <c:pt idx="0">
                  <c:v>186</c:v>
                </c:pt>
                <c:pt idx="1">
                  <c:v>89</c:v>
                </c:pt>
                <c:pt idx="2">
                  <c:v>42</c:v>
                </c:pt>
                <c:pt idx="3">
                  <c:v>40</c:v>
                </c:pt>
                <c:pt idx="4">
                  <c:v>26</c:v>
                </c:pt>
                <c:pt idx="5">
                  <c:v>21</c:v>
                </c:pt>
                <c:pt idx="6">
                  <c:v>9</c:v>
                </c:pt>
                <c:pt idx="7">
                  <c:v>8</c:v>
                </c:pt>
              </c:numCache>
            </c:numRef>
          </c:val>
          <c:extLst>
            <c:ext xmlns:c16="http://schemas.microsoft.com/office/drawing/2014/chart" uri="{C3380CC4-5D6E-409C-BE32-E72D297353CC}">
              <c16:uniqueId val="{00000000-3F27-4BF2-889D-F4270137C7C5}"/>
            </c:ext>
          </c:extLst>
        </c:ser>
        <c:dLbls>
          <c:showLegendKey val="0"/>
          <c:showVal val="0"/>
          <c:showCatName val="0"/>
          <c:showSerName val="0"/>
          <c:showPercent val="0"/>
          <c:showBubbleSize val="0"/>
        </c:dLbls>
        <c:gapWidth val="33"/>
        <c:overlap val="-30"/>
        <c:axId val="409910303"/>
        <c:axId val="409909055"/>
      </c:barChart>
      <c:catAx>
        <c:axId val="409910303"/>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909055"/>
        <c:crosses val="autoZero"/>
        <c:auto val="1"/>
        <c:lblAlgn val="ctr"/>
        <c:lblOffset val="100"/>
        <c:noMultiLvlLbl val="0"/>
      </c:catAx>
      <c:valAx>
        <c:axId val="409909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910303"/>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[GDARD_ERR_database_2023_nb_cvr.xlsx]Suggestion10!PivotTable11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'Metropolitan/ District /Local Municipalities': </a:t>
            </a:r>
            <a:r>
              <a:rPr lang="en-US">
                <a:solidFill>
                  <a:srgbClr val="DD5A13"/>
                </a:solidFill>
              </a:rPr>
              <a:t>Gauteng Province (GP)</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Suggestion10!$B$2</c:f>
              <c:strCache>
                <c:ptCount val="1"/>
                <c:pt idx="0">
                  <c:v>Total</c:v>
                </c:pt>
              </c:strCache>
            </c:strRef>
          </c:tx>
          <c:spPr>
            <a:solidFill>
              <a:schemeClr val="accent1"/>
            </a:solidFill>
            <a:ln>
              <a:noFill/>
            </a:ln>
            <a:effectLst/>
          </c:spPr>
          <c:invertIfNegative val="0"/>
          <c:cat>
            <c:strRef>
              <c:f>Suggestion10!$A$3:$A$12</c:f>
              <c:strCache>
                <c:ptCount val="9"/>
                <c:pt idx="0">
                  <c:v>Gauteng Province (GP)</c:v>
                </c:pt>
                <c:pt idx="1">
                  <c:v>City of Johannesburg Metropolitan Municipality (COJ)</c:v>
                </c:pt>
                <c:pt idx="2">
                  <c:v>South Africa (SA)</c:v>
                </c:pt>
                <c:pt idx="3">
                  <c:v>City of Tshwane Metropolitan Municipality (COT)</c:v>
                </c:pt>
                <c:pt idx="4">
                  <c:v>Ekurhuleni Metropolitan Municipality (EMM)</c:v>
                </c:pt>
                <c:pt idx="5">
                  <c:v>West Rand District Municipality (WRDM) </c:v>
                </c:pt>
                <c:pt idx="6">
                  <c:v>Sedibeng District Municipality (SDM)</c:v>
                </c:pt>
                <c:pt idx="7">
                  <c:v>Mogale City Local Municipality (MCLM)</c:v>
                </c:pt>
                <c:pt idx="8">
                  <c:v>(blank)</c:v>
                </c:pt>
              </c:strCache>
            </c:strRef>
          </c:cat>
          <c:val>
            <c:numRef>
              <c:f>Suggestion10!$B$3:$B$12</c:f>
              <c:numCache>
                <c:formatCode>General</c:formatCode>
                <c:ptCount val="9"/>
                <c:pt idx="0">
                  <c:v>186</c:v>
                </c:pt>
                <c:pt idx="1">
                  <c:v>89</c:v>
                </c:pt>
                <c:pt idx="2">
                  <c:v>42</c:v>
                </c:pt>
                <c:pt idx="3">
                  <c:v>40</c:v>
                </c:pt>
                <c:pt idx="4">
                  <c:v>26</c:v>
                </c:pt>
                <c:pt idx="5">
                  <c:v>21</c:v>
                </c:pt>
                <c:pt idx="6">
                  <c:v>9</c:v>
                </c:pt>
                <c:pt idx="7">
                  <c:v>8</c:v>
                </c:pt>
              </c:numCache>
            </c:numRef>
          </c:val>
          <c:extLst>
            <c:ext xmlns:c16="http://schemas.microsoft.com/office/drawing/2014/chart" uri="{C3380CC4-5D6E-409C-BE32-E72D297353CC}">
              <c16:uniqueId val="{00000000-2962-4C57-AB95-46E4C14942AE}"/>
            </c:ext>
          </c:extLst>
        </c:ser>
        <c:dLbls>
          <c:showLegendKey val="0"/>
          <c:showVal val="0"/>
          <c:showCatName val="0"/>
          <c:showSerName val="0"/>
          <c:showPercent val="0"/>
          <c:showBubbleSize val="0"/>
        </c:dLbls>
        <c:gapWidth val="33"/>
        <c:overlap val="-30"/>
        <c:axId val="565708175"/>
        <c:axId val="565713999"/>
      </c:barChart>
      <c:catAx>
        <c:axId val="565708175"/>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713999"/>
        <c:crosses val="autoZero"/>
        <c:auto val="1"/>
        <c:lblAlgn val="ctr"/>
        <c:lblOffset val="100"/>
        <c:noMultiLvlLbl val="0"/>
      </c:catAx>
      <c:valAx>
        <c:axId val="5657139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708175"/>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[GDARD_ERR_database_2023_nb_cvr.xlsx]Suggestion12!PivotTable13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'Metropolitan/ District /Local Municipalities': </a:t>
            </a:r>
            <a:r>
              <a:rPr lang="en-US">
                <a:solidFill>
                  <a:srgbClr val="DD5A13"/>
                </a:solidFill>
              </a:rPr>
              <a:t>Gauteng Province (GP)</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ED7331"/>
          </a:solidFill>
          <a:ln>
            <a:noFill/>
          </a:ln>
          <a:effectLst/>
        </c:spPr>
      </c:pivotFmt>
    </c:pivotFmts>
    <c:plotArea>
      <c:layout/>
      <c:barChart>
        <c:barDir val="bar"/>
        <c:grouping val="clustered"/>
        <c:varyColors val="0"/>
        <c:ser>
          <c:idx val="0"/>
          <c:order val="0"/>
          <c:tx>
            <c:strRef>
              <c:f>Suggestion12!$B$2</c:f>
              <c:strCache>
                <c:ptCount val="1"/>
                <c:pt idx="0">
                  <c:v>Total</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1-3230-4F2E-9DD6-0F3D7739B9CB}"/>
              </c:ext>
            </c:extLst>
          </c:dPt>
          <c:cat>
            <c:strRef>
              <c:f>Suggestion12!$A$3:$A$12</c:f>
              <c:strCache>
                <c:ptCount val="9"/>
                <c:pt idx="0">
                  <c:v>Gauteng Province (GP)</c:v>
                </c:pt>
                <c:pt idx="1">
                  <c:v>City of Johannesburg Metropolitan Municipality (COJ)</c:v>
                </c:pt>
                <c:pt idx="2">
                  <c:v>South Africa (SA)</c:v>
                </c:pt>
                <c:pt idx="3">
                  <c:v>City of Tshwane Metropolitan Municipality (COT)</c:v>
                </c:pt>
                <c:pt idx="4">
                  <c:v>Ekurhuleni Metropolitan Municipality (EMM)</c:v>
                </c:pt>
                <c:pt idx="5">
                  <c:v>West Rand District Municipality (WRDM) </c:v>
                </c:pt>
                <c:pt idx="6">
                  <c:v>Sedibeng District Municipality (SDM)</c:v>
                </c:pt>
                <c:pt idx="7">
                  <c:v>Mogale City Local Municipality (MCLM)</c:v>
                </c:pt>
                <c:pt idx="8">
                  <c:v>(blank)</c:v>
                </c:pt>
              </c:strCache>
            </c:strRef>
          </c:cat>
          <c:val>
            <c:numRef>
              <c:f>Suggestion12!$B$3:$B$12</c:f>
              <c:numCache>
                <c:formatCode>General</c:formatCode>
                <c:ptCount val="9"/>
                <c:pt idx="0">
                  <c:v>186</c:v>
                </c:pt>
                <c:pt idx="1">
                  <c:v>89</c:v>
                </c:pt>
                <c:pt idx="2">
                  <c:v>42</c:v>
                </c:pt>
                <c:pt idx="3">
                  <c:v>40</c:v>
                </c:pt>
                <c:pt idx="4">
                  <c:v>26</c:v>
                </c:pt>
                <c:pt idx="5">
                  <c:v>21</c:v>
                </c:pt>
                <c:pt idx="6">
                  <c:v>9</c:v>
                </c:pt>
                <c:pt idx="7">
                  <c:v>8</c:v>
                </c:pt>
              </c:numCache>
            </c:numRef>
          </c:val>
          <c:extLst>
            <c:ext xmlns:c16="http://schemas.microsoft.com/office/drawing/2014/chart" uri="{C3380CC4-5D6E-409C-BE32-E72D297353CC}">
              <c16:uniqueId val="{00000000-3230-4F2E-9DD6-0F3D7739B9CB}"/>
            </c:ext>
          </c:extLst>
        </c:ser>
        <c:dLbls>
          <c:showLegendKey val="0"/>
          <c:showVal val="0"/>
          <c:showCatName val="0"/>
          <c:showSerName val="0"/>
          <c:showPercent val="0"/>
          <c:showBubbleSize val="0"/>
        </c:dLbls>
        <c:gapWidth val="33"/>
        <c:overlap val="-30"/>
        <c:axId val="568081391"/>
        <c:axId val="568088879"/>
      </c:barChart>
      <c:catAx>
        <c:axId val="568081391"/>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8088879"/>
        <c:crosses val="autoZero"/>
        <c:auto val="1"/>
        <c:lblAlgn val="ctr"/>
        <c:lblOffset val="100"/>
        <c:noMultiLvlLbl val="0"/>
      </c:catAx>
      <c:valAx>
        <c:axId val="56808887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Metropolitan/ District /Local Municipalities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8081391"/>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[GDARD_ERR_database_2023_nb_cvr.xlsx]Suggestion14!PivotTable15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'Output type': </a:t>
            </a:r>
            <a:r>
              <a:rPr lang="en-US">
                <a:solidFill>
                  <a:srgbClr val="DD5A13"/>
                </a:solidFill>
              </a:rPr>
              <a:t>Thesis</a:t>
            </a:r>
            <a:r>
              <a:rPr lang="en-US"/>
              <a:t> appears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ED7331"/>
          </a:solidFill>
          <a:ln>
            <a:noFill/>
          </a:ln>
          <a:effectLst/>
        </c:spPr>
      </c:pivotFmt>
    </c:pivotFmts>
    <c:plotArea>
      <c:layout/>
      <c:barChart>
        <c:barDir val="bar"/>
        <c:grouping val="clustered"/>
        <c:varyColors val="0"/>
        <c:ser>
          <c:idx val="0"/>
          <c:order val="0"/>
          <c:tx>
            <c:strRef>
              <c:f>Suggestion14!$B$2</c:f>
              <c:strCache>
                <c:ptCount val="1"/>
                <c:pt idx="0">
                  <c:v>Total</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6BED-4790-9763-F67895CE6BC2}"/>
              </c:ext>
            </c:extLst>
          </c:dPt>
          <c:cat>
            <c:strRef>
              <c:f>Suggestion14!$A$3:$A$13</c:f>
              <c:strCache>
                <c:ptCount val="10"/>
                <c:pt idx="0">
                  <c:v>Thesis</c:v>
                </c:pt>
                <c:pt idx="1">
                  <c:v>Paper in Journal</c:v>
                </c:pt>
                <c:pt idx="2">
                  <c:v>Research Report</c:v>
                </c:pt>
                <c:pt idx="3">
                  <c:v>Paper in website</c:v>
                </c:pt>
                <c:pt idx="4">
                  <c:v>Conference proceedings</c:v>
                </c:pt>
                <c:pt idx="5">
                  <c:v>Policy/ Strategy/Framework</c:v>
                </c:pt>
                <c:pt idx="6">
                  <c:v>Government report</c:v>
                </c:pt>
                <c:pt idx="7">
                  <c:v>Survey</c:v>
                </c:pt>
                <c:pt idx="8">
                  <c:v>Chapter in book</c:v>
                </c:pt>
                <c:pt idx="9">
                  <c:v>(blank)</c:v>
                </c:pt>
              </c:strCache>
            </c:strRef>
          </c:cat>
          <c:val>
            <c:numRef>
              <c:f>Suggestion14!$B$3:$B$13</c:f>
              <c:numCache>
                <c:formatCode>General</c:formatCode>
                <c:ptCount val="10"/>
                <c:pt idx="0">
                  <c:v>207</c:v>
                </c:pt>
                <c:pt idx="1">
                  <c:v>147</c:v>
                </c:pt>
                <c:pt idx="2">
                  <c:v>26</c:v>
                </c:pt>
                <c:pt idx="3">
                  <c:v>21</c:v>
                </c:pt>
                <c:pt idx="4">
                  <c:v>11</c:v>
                </c:pt>
                <c:pt idx="5">
                  <c:v>4</c:v>
                </c:pt>
                <c:pt idx="6">
                  <c:v>3</c:v>
                </c:pt>
                <c:pt idx="7">
                  <c:v>1</c:v>
                </c:pt>
                <c:pt idx="8">
                  <c:v>1</c:v>
                </c:pt>
              </c:numCache>
            </c:numRef>
          </c:val>
          <c:extLst>
            <c:ext xmlns:c16="http://schemas.microsoft.com/office/drawing/2014/chart" uri="{C3380CC4-5D6E-409C-BE32-E72D297353CC}">
              <c16:uniqueId val="{00000000-6BED-4790-9763-F67895CE6BC2}"/>
            </c:ext>
          </c:extLst>
        </c:ser>
        <c:dLbls>
          <c:showLegendKey val="0"/>
          <c:showVal val="0"/>
          <c:showCatName val="0"/>
          <c:showSerName val="0"/>
          <c:showPercent val="0"/>
          <c:showBubbleSize val="0"/>
        </c:dLbls>
        <c:gapWidth val="33"/>
        <c:overlap val="-30"/>
        <c:axId val="560383887"/>
        <c:axId val="560380559"/>
      </c:barChart>
      <c:catAx>
        <c:axId val="560383887"/>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Output type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380559"/>
        <c:crosses val="autoZero"/>
        <c:auto val="1"/>
        <c:lblAlgn val="ctr"/>
        <c:lblOffset val="100"/>
        <c:noMultiLvlLbl val="0"/>
      </c:catAx>
      <c:valAx>
        <c:axId val="56038055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Output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383887"/>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[GDARD_ERR_database_2023_nb_cvr.xlsx]Suggestion16!PivotTable17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DD5A13"/>
                </a:solidFill>
              </a:rPr>
              <a:t>Yes</a:t>
            </a:r>
            <a:r>
              <a:rPr lang="en-US"/>
              <a:t> accounts for the majority of 'Accesibility'.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w="19050">
            <a:solidFill>
              <a:schemeClr val="lt1"/>
            </a:solidFill>
          </a:ln>
          <a:effectLst/>
        </c:spPr>
      </c:pivotFmt>
      <c:pivotFmt>
        <c:idx val="2"/>
        <c:spPr>
          <a:solidFill>
            <a:srgbClr val="ED7331"/>
          </a:solidFill>
          <a:ln w="19050">
            <a:solidFill>
              <a:schemeClr val="lt1"/>
            </a:solidFill>
          </a:ln>
          <a:effectLst/>
        </c:spPr>
      </c:pivotFmt>
      <c:pivotFmt>
        <c:idx val="3"/>
        <c:spPr>
          <a:solidFill>
            <a:srgbClr val="D2D2D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ED7331"/>
          </a:solidFill>
          <a:ln w="19050">
            <a:solidFill>
              <a:schemeClr val="lt1"/>
            </a:solidFill>
          </a:ln>
          <a:effectLst/>
        </c:spPr>
      </c:pivotFmt>
      <c:pivotFmt>
        <c:idx val="5"/>
        <c:spPr>
          <a:solidFill>
            <a:srgbClr val="D2D2D2"/>
          </a:solidFill>
          <a:ln w="19050">
            <a:solidFill>
              <a:schemeClr val="lt1"/>
            </a:solidFill>
          </a:ln>
          <a:effectLst/>
        </c:spPr>
      </c:pivotFmt>
      <c:pivotFmt>
        <c:idx val="6"/>
        <c:spPr>
          <a:solidFill>
            <a:srgbClr val="D2D2D2"/>
          </a:solidFill>
          <a:ln w="19050">
            <a:solidFill>
              <a:schemeClr val="lt1"/>
            </a:solidFill>
          </a:ln>
          <a:effectLst/>
        </c:spPr>
      </c:pivotFmt>
    </c:pivotFmts>
    <c:plotArea>
      <c:layout/>
      <c:doughnutChart>
        <c:varyColors val="1"/>
        <c:ser>
          <c:idx val="0"/>
          <c:order val="0"/>
          <c:tx>
            <c:strRef>
              <c:f>Suggestion16!$B$2</c:f>
              <c:strCache>
                <c:ptCount val="1"/>
                <c:pt idx="0">
                  <c:v>Total</c:v>
                </c:pt>
              </c:strCache>
            </c:strRef>
          </c:tx>
          <c:spPr>
            <a:solidFill>
              <a:srgbClr val="D2D2D2"/>
            </a:solidFill>
          </c:spPr>
          <c:dPt>
            <c:idx val="0"/>
            <c:bubble3D val="0"/>
            <c:spPr>
              <a:solidFill>
                <a:srgbClr val="ED7331"/>
              </a:solidFill>
              <a:ln w="19050">
                <a:solidFill>
                  <a:schemeClr val="lt1"/>
                </a:solidFill>
              </a:ln>
              <a:effectLst/>
            </c:spPr>
            <c:extLst>
              <c:ext xmlns:c16="http://schemas.microsoft.com/office/drawing/2014/chart" uri="{C3380CC4-5D6E-409C-BE32-E72D297353CC}">
                <c16:uniqueId val="{00000002-BBA1-4C8C-B6BE-C164BB12F0FF}"/>
              </c:ext>
            </c:extLst>
          </c:dPt>
          <c:dPt>
            <c:idx val="1"/>
            <c:bubble3D val="0"/>
            <c:spPr>
              <a:solidFill>
                <a:srgbClr val="D2D2D2"/>
              </a:solidFill>
              <a:ln w="19050">
                <a:solidFill>
                  <a:schemeClr val="lt1"/>
                </a:solidFill>
              </a:ln>
              <a:effectLst/>
            </c:spPr>
            <c:extLst>
              <c:ext xmlns:c16="http://schemas.microsoft.com/office/drawing/2014/chart" uri="{C3380CC4-5D6E-409C-BE32-E72D297353CC}">
                <c16:uniqueId val="{00000003-8185-4109-B8F8-756C4F2D5A13}"/>
              </c:ext>
            </c:extLst>
          </c:dPt>
          <c:dPt>
            <c:idx val="2"/>
            <c:bubble3D val="0"/>
            <c:spPr>
              <a:solidFill>
                <a:srgbClr val="D2D2D2"/>
              </a:solidFill>
              <a:ln w="19050">
                <a:solidFill>
                  <a:schemeClr val="lt1"/>
                </a:solidFill>
              </a:ln>
              <a:effectLst/>
            </c:spPr>
            <c:extLst>
              <c:ext xmlns:c16="http://schemas.microsoft.com/office/drawing/2014/chart" uri="{C3380CC4-5D6E-409C-BE32-E72D297353CC}">
                <c16:uniqueId val="{00000005-8185-4109-B8F8-756C4F2D5A13}"/>
              </c:ext>
            </c:extLst>
          </c:dPt>
          <c:cat>
            <c:strRef>
              <c:f>Suggestion16!$A$3:$A$6</c:f>
              <c:strCache>
                <c:ptCount val="3"/>
                <c:pt idx="0">
                  <c:v>Yes</c:v>
                </c:pt>
                <c:pt idx="1">
                  <c:v>No</c:v>
                </c:pt>
                <c:pt idx="2">
                  <c:v>(blank)</c:v>
                </c:pt>
              </c:strCache>
            </c:strRef>
          </c:cat>
          <c:val>
            <c:numRef>
              <c:f>Suggestion16!$B$3:$B$6</c:f>
              <c:numCache>
                <c:formatCode>General</c:formatCode>
                <c:ptCount val="3"/>
                <c:pt idx="0">
                  <c:v>413</c:v>
                </c:pt>
                <c:pt idx="1">
                  <c:v>8</c:v>
                </c:pt>
              </c:numCache>
            </c:numRef>
          </c:val>
          <c:extLst>
            <c:ext xmlns:c16="http://schemas.microsoft.com/office/drawing/2014/chart" uri="{C3380CC4-5D6E-409C-BE32-E72D297353CC}">
              <c16:uniqueId val="{00000000-BBA1-4C8C-B6BE-C164BB12F0F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9</xdr:col>
      <xdr:colOff>428625</xdr:colOff>
      <xdr:row>0</xdr:row>
      <xdr:rowOff>0</xdr:rowOff>
    </xdr:from>
    <xdr:ext cx="7610475" cy="2400300"/>
    <xdr:pic>
      <xdr:nvPicPr>
        <xdr:cNvPr id="2" name="image1.jpg" descr="https://r7h9p6s7.stackpathcdn.com/wp-content/uploads/2018/01/sector_GDP-per-sector-Q3-2017.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180975</xdr:colOff>
      <xdr:row>0</xdr:row>
      <xdr:rowOff>0</xdr:rowOff>
    </xdr:from>
    <xdr:ext cx="4438650" cy="2962275"/>
    <xdr:graphicFrame macro="">
      <xdr:nvGraphicFramePr>
        <xdr:cNvPr id="197025013" name="Chart 1">
          <a:extLst>
            <a:ext uri="{FF2B5EF4-FFF2-40B4-BE49-F238E27FC236}">
              <a16:creationId xmlns:a16="http://schemas.microsoft.com/office/drawing/2014/main" id="{00000000-0008-0000-0200-0000F55CBE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238125</xdr:colOff>
      <xdr:row>15</xdr:row>
      <xdr:rowOff>9525</xdr:rowOff>
    </xdr:from>
    <xdr:ext cx="4438650" cy="2562225"/>
    <xdr:graphicFrame macro="">
      <xdr:nvGraphicFramePr>
        <xdr:cNvPr id="764345565" name="Chart 2">
          <a:extLst>
            <a:ext uri="{FF2B5EF4-FFF2-40B4-BE49-F238E27FC236}">
              <a16:creationId xmlns:a16="http://schemas.microsoft.com/office/drawing/2014/main" id="{00000000-0008-0000-0200-0000DDFC8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133350</xdr:colOff>
      <xdr:row>83</xdr:row>
      <xdr:rowOff>276225</xdr:rowOff>
    </xdr:from>
    <xdr:ext cx="4438650" cy="1181100"/>
    <xdr:graphicFrame macro="">
      <xdr:nvGraphicFramePr>
        <xdr:cNvPr id="1088990815" name="Chart 3">
          <a:extLst>
            <a:ext uri="{FF2B5EF4-FFF2-40B4-BE49-F238E27FC236}">
              <a16:creationId xmlns:a16="http://schemas.microsoft.com/office/drawing/2014/main" id="{00000000-0008-0000-0200-00005FAEE8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190500</xdr:colOff>
      <xdr:row>96</xdr:row>
      <xdr:rowOff>542925</xdr:rowOff>
    </xdr:from>
    <xdr:ext cx="4419600" cy="1419225"/>
    <xdr:graphicFrame macro="">
      <xdr:nvGraphicFramePr>
        <xdr:cNvPr id="1365943063" name="Chart 4">
          <a:extLst>
            <a:ext uri="{FF2B5EF4-FFF2-40B4-BE49-F238E27FC236}">
              <a16:creationId xmlns:a16="http://schemas.microsoft.com/office/drawing/2014/main" id="{00000000-0008-0000-0200-000017A3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38100</xdr:colOff>
      <xdr:row>106</xdr:row>
      <xdr:rowOff>142875</xdr:rowOff>
    </xdr:from>
    <xdr:ext cx="4200525" cy="1543050"/>
    <xdr:graphicFrame macro="">
      <xdr:nvGraphicFramePr>
        <xdr:cNvPr id="1010999010" name="Chart 5">
          <a:extLst>
            <a:ext uri="{FF2B5EF4-FFF2-40B4-BE49-F238E27FC236}">
              <a16:creationId xmlns:a16="http://schemas.microsoft.com/office/drawing/2014/main" id="{00000000-0008-0000-0200-0000E29E4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5</xdr:col>
      <xdr:colOff>190500</xdr:colOff>
      <xdr:row>126</xdr:row>
      <xdr:rowOff>171450</xdr:rowOff>
    </xdr:from>
    <xdr:ext cx="4419600" cy="2781300"/>
    <xdr:graphicFrame macro="">
      <xdr:nvGraphicFramePr>
        <xdr:cNvPr id="1816322456" name="Chart 6">
          <a:extLst>
            <a:ext uri="{FF2B5EF4-FFF2-40B4-BE49-F238E27FC236}">
              <a16:creationId xmlns:a16="http://schemas.microsoft.com/office/drawing/2014/main" id="{00000000-0008-0000-0200-000098E142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xdr:col>
      <xdr:colOff>180975</xdr:colOff>
      <xdr:row>111</xdr:row>
      <xdr:rowOff>161925</xdr:rowOff>
    </xdr:from>
    <xdr:ext cx="4419600" cy="2790825"/>
    <xdr:sp macro="" textlink="">
      <xdr:nvSpPr>
        <xdr:cNvPr id="3" name="Shape 3">
          <a:extLst>
            <a:ext uri="{FF2B5EF4-FFF2-40B4-BE49-F238E27FC236}">
              <a16:creationId xmlns:a16="http://schemas.microsoft.com/office/drawing/2014/main" id="{00000000-0008-0000-0200-000003000000}"/>
            </a:ext>
          </a:extLst>
        </xdr:cNvPr>
        <xdr:cNvSpPr/>
      </xdr:nvSpPr>
      <xdr:spPr>
        <a:xfrm>
          <a:off x="3136200" y="2389350"/>
          <a:ext cx="4419600" cy="2781300"/>
        </a:xfrm>
        <a:prstGeom prst="rect">
          <a:avLst/>
        </a:prstGeom>
        <a:solidFill>
          <a:srgbClr val="FFFFFF"/>
        </a:solidFill>
        <a:ln w="9525" cap="flat" cmpd="sng">
          <a:solidFill>
            <a:srgbClr val="008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t>This chart isn't available in your version of Excel.</a:t>
          </a:r>
          <a:br>
            <a:rPr lang="en-US" sz="1100"/>
          </a:br>
          <a:br>
            <a:rPr lang="en-US" sz="1100"/>
          </a:br>
          <a:r>
            <a:rPr lang="en-US" sz="1100"/>
            <a:t>Editing this shape or saving this workbook into a different file format will permanently break the chart.</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Area of implimentation': Management appears most often.&#10;&#10;Description automatically generated">
          <a:extLst>
            <a:ext uri="{FF2B5EF4-FFF2-40B4-BE49-F238E27FC236}">
              <a16:creationId xmlns:a16="http://schemas.microsoft.com/office/drawing/2014/main" id="{9094B788-0EA1-0320-718B-8DFC211DC8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Doughnut. Government accounts for the majority of 'Economic sector'.&#10;&#10;Description automatically generated">
          <a:extLst>
            <a:ext uri="{FF2B5EF4-FFF2-40B4-BE49-F238E27FC236}">
              <a16:creationId xmlns:a16="http://schemas.microsoft.com/office/drawing/2014/main" id="{DDD0B39F-ADB1-E70D-CADF-F55EF16B2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346075</xdr:colOff>
      <xdr:row>4</xdr:row>
      <xdr:rowOff>31750</xdr:rowOff>
    </xdr:from>
    <xdr:to>
      <xdr:col>10</xdr:col>
      <xdr:colOff>41275</xdr:colOff>
      <xdr:row>19</xdr:row>
      <xdr:rowOff>12700</xdr:rowOff>
    </xdr:to>
    <xdr:graphicFrame macro="">
      <xdr:nvGraphicFramePr>
        <xdr:cNvPr id="3" name="Chart 2">
          <a:extLst>
            <a:ext uri="{FF2B5EF4-FFF2-40B4-BE49-F238E27FC236}">
              <a16:creationId xmlns:a16="http://schemas.microsoft.com/office/drawing/2014/main" id="{B9A1AB0F-3863-5C4F-4957-602840878C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Area of implimentation': Management appears most often.&#10;&#10;Description automatically generated">
          <a:extLst>
            <a:ext uri="{FF2B5EF4-FFF2-40B4-BE49-F238E27FC236}">
              <a16:creationId xmlns:a16="http://schemas.microsoft.com/office/drawing/2014/main" id="{B3321B81-7D4B-946F-8F2E-11D07DCA0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Doughnut. Institution's online library accounts for the majority of 'Output source'.&#10;&#10;Description automatically generated">
          <a:extLst>
            <a:ext uri="{FF2B5EF4-FFF2-40B4-BE49-F238E27FC236}">
              <a16:creationId xmlns:a16="http://schemas.microsoft.com/office/drawing/2014/main" id="{2D1C9D9C-F8AD-B3CC-1747-FC7621B8AD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Metropolitan/ District /Local Municipalities': Gauteng Province (GP) appears most often.&#10;&#10;Description automatically generated">
          <a:extLst>
            <a:ext uri="{FF2B5EF4-FFF2-40B4-BE49-F238E27FC236}">
              <a16:creationId xmlns:a16="http://schemas.microsoft.com/office/drawing/2014/main" id="{194C9FA7-1107-22BA-2E71-03CE4FD6C2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Metropolitan/ District /Local Municipalities': Gauteng Province (GP) appears most often.&#10;&#10;Description automatically generated">
          <a:extLst>
            <a:ext uri="{FF2B5EF4-FFF2-40B4-BE49-F238E27FC236}">
              <a16:creationId xmlns:a16="http://schemas.microsoft.com/office/drawing/2014/main" id="{5BD83DC1-7FC3-8397-1171-F88D22E4A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Metropolitan/ District /Local Municipalities': Gauteng Province (GP) appears most often.&#10;&#10;Description automatically generated">
          <a:extLst>
            <a:ext uri="{FF2B5EF4-FFF2-40B4-BE49-F238E27FC236}">
              <a16:creationId xmlns:a16="http://schemas.microsoft.com/office/drawing/2014/main" id="{0E2B205F-ED03-6C9A-26D5-7B93F47646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Metropolitan/ District /Local Municipalities': Gauteng Province (GP) appears most often.&#10;&#10;Description automatically generated">
          <a:extLst>
            <a:ext uri="{FF2B5EF4-FFF2-40B4-BE49-F238E27FC236}">
              <a16:creationId xmlns:a16="http://schemas.microsoft.com/office/drawing/2014/main" id="{BFD9586D-F9E7-5DA8-E5C1-A9C4601306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Clustered Bar. 'Output type': Thesis appears most often.&#10;&#10;Description automatically generated">
          <a:extLst>
            <a:ext uri="{FF2B5EF4-FFF2-40B4-BE49-F238E27FC236}">
              <a16:creationId xmlns:a16="http://schemas.microsoft.com/office/drawing/2014/main" id="{E813B522-3D5F-2B67-ABE9-43E9895562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165100</xdr:rowOff>
    </xdr:to>
    <xdr:graphicFrame macro="">
      <xdr:nvGraphicFramePr>
        <xdr:cNvPr id="2" name="Chart 1" descr="Chart type: Doughnut. Yes accounts for the majority of 'Accesibility'.&#10;&#10;Description automatically generated">
          <a:extLst>
            <a:ext uri="{FF2B5EF4-FFF2-40B4-BE49-F238E27FC236}">
              <a16:creationId xmlns:a16="http://schemas.microsoft.com/office/drawing/2014/main" id="{8F296ABA-FAA7-4463-9CA6-C0C360116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49230324077" createdVersion="8" refreshedVersion="8" minRefreshableVersion="3" recordCount="428" xr:uid="{276B8C3E-EEEC-410F-9B00-74C3F110AA78}">
  <cacheSource type="worksheet">
    <worksheetSource ref="D1:D429" sheet="register"/>
  </cacheSource>
  <cacheFields count="1">
    <cacheField name="Economic sector" numFmtId="0">
      <sharedItems containsBlank="1" count="10">
        <s v="Electricity"/>
        <s v="Government"/>
        <s v="Agriculture"/>
        <s v="Construction"/>
        <s v="Mining"/>
        <s v="Transport"/>
        <s v="Personal services"/>
        <s v="Manufacturing"/>
        <s v="Trad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50215393517" createdVersion="8" refreshedVersion="8" minRefreshableVersion="3" recordCount="428" xr:uid="{278F67EC-9240-40CC-B8F0-C167459C6982}">
  <cacheSource type="worksheet">
    <worksheetSource ref="E1:E429" sheet="register"/>
  </cacheSource>
  <cacheFields count="1">
    <cacheField name="Field of study/  benefictor" numFmtId="0">
      <sharedItems containsBlank="1" count="21">
        <s v="Energy"/>
        <s v="Climatology"/>
        <s v="Infrastructure"/>
        <s v="Health"/>
        <s v="Water"/>
        <s v="Ecological research: Ecosystems"/>
        <s v="Mining"/>
        <s v="Ecological research: Biodiversity"/>
        <s v="Waste"/>
        <s v="Air Quality"/>
        <s v="Disaster management"/>
        <s v="Transport "/>
        <s v="Agriculture "/>
        <s v="GIS"/>
        <s v="Transport"/>
        <s v="Social factors/ socio economic"/>
        <s v="Industries"/>
        <s v="Information/ data"/>
        <m/>
        <s v="Sustainable development"/>
        <s v="4IR and Innovation"/>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75882407409" createdVersion="8" refreshedVersion="8" minRefreshableVersion="3" recordCount="428" xr:uid="{CFB66204-E5B8-4A0F-ACB8-8C8603FA64EF}">
  <cacheSource type="worksheet">
    <worksheetSource ref="F1:F429" sheet="register"/>
  </cacheSource>
  <cacheFields count="1">
    <cacheField name="Area of implimentation" numFmtId="0">
      <sharedItems containsBlank="1" count="9">
        <s v="Information"/>
        <s v="Climate change"/>
        <s v="Legislation"/>
        <s v="Management"/>
        <s v="Green infrastructure"/>
        <s v="Pollution"/>
        <s v="Energy demand"/>
        <s v="Smart cities"/>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77400925927" createdVersion="8" refreshedVersion="8" minRefreshableVersion="3" recordCount="428" xr:uid="{4E1D6DAB-9AEC-4932-816F-8B8CE236965C}">
  <cacheSource type="worksheet">
    <worksheetSource ref="J1:J429" sheet="register"/>
  </cacheSource>
  <cacheFields count="1">
    <cacheField name="Output source" numFmtId="0">
      <sharedItems containsBlank="1" count="7">
        <s v="Seminar/ Conference"/>
        <s v="Institution's online library"/>
        <s v="Journal"/>
        <s v="Government publications"/>
        <s v="Other website/ online source"/>
        <s v="Chapter"/>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82432638892" createdVersion="8" refreshedVersion="8" minRefreshableVersion="3" recordCount="428" xr:uid="{6B12F12B-1E20-452D-9755-22FD1AA34168}">
  <cacheSource type="worksheet">
    <worksheetSource ref="G1:G429" sheet="register"/>
  </cacheSource>
  <cacheFields count="1">
    <cacheField name="Metropolitan/ District /Local Municipalities" numFmtId="0">
      <sharedItems containsBlank="1" count="9">
        <s v="Gauteng Province (GP)"/>
        <s v="Ekurhuleni Metropolitan Municipality (EMM)"/>
        <s v="West Rand District Municipality (WRDM) "/>
        <s v="City of Tshwane Metropolitan Municipality (COT)"/>
        <s v="City of Johannesburg Metropolitan Municipality (COJ)"/>
        <s v="Sedibeng District Municipality (SDM)"/>
        <s v="South Africa (SA)"/>
        <s v="Mogale City Local Municipality (MCLM)"/>
        <m/>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84813888892" createdVersion="8" refreshedVersion="8" minRefreshableVersion="3" recordCount="428" xr:uid="{FBB0948E-129C-4C03-B6D2-8162FE80260D}">
  <cacheSource type="worksheet">
    <worksheetSource ref="K1:K429" sheet="register"/>
  </cacheSource>
  <cacheFields count="1">
    <cacheField name="Output type" numFmtId="0">
      <sharedItems containsBlank="1" count="10">
        <s v="Conference proceedings"/>
        <s v="Research Report"/>
        <s v="Thesis"/>
        <s v="Paper in Journal"/>
        <s v="Government report"/>
        <s v="Paper in website"/>
        <s v="Policy/ Strategy/Framework"/>
        <s v="Survey"/>
        <s v="Chapter in book"/>
        <m/>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KWUNYE, NEGGIE (GDARD)" refreshedDate="44998.98729409722" createdVersion="8" refreshedVersion="8" minRefreshableVersion="3" recordCount="428" xr:uid="{89003827-7CE4-4842-84C8-1E13A90D138E}">
  <cacheSource type="worksheet">
    <worksheetSource ref="I1:I429" sheet="register"/>
  </cacheSource>
  <cacheFields count="1">
    <cacheField name="Accesibility" numFmtId="0">
      <sharedItems containsBlank="1" count="3">
        <s v="Yes"/>
        <s v="N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1"/>
  </r>
  <r>
    <x v="1"/>
  </r>
  <r>
    <x v="1"/>
  </r>
  <r>
    <x v="2"/>
  </r>
  <r>
    <x v="1"/>
  </r>
  <r>
    <x v="3"/>
  </r>
  <r>
    <x v="1"/>
  </r>
  <r>
    <x v="1"/>
  </r>
  <r>
    <x v="1"/>
  </r>
  <r>
    <x v="4"/>
  </r>
  <r>
    <x v="2"/>
  </r>
  <r>
    <x v="3"/>
  </r>
  <r>
    <x v="1"/>
  </r>
  <r>
    <x v="1"/>
  </r>
  <r>
    <x v="1"/>
  </r>
  <r>
    <x v="4"/>
  </r>
  <r>
    <x v="1"/>
  </r>
  <r>
    <x v="1"/>
  </r>
  <r>
    <x v="1"/>
  </r>
  <r>
    <x v="1"/>
  </r>
  <r>
    <x v="1"/>
  </r>
  <r>
    <x v="0"/>
  </r>
  <r>
    <x v="1"/>
  </r>
  <r>
    <x v="3"/>
  </r>
  <r>
    <x v="1"/>
  </r>
  <r>
    <x v="1"/>
  </r>
  <r>
    <x v="4"/>
  </r>
  <r>
    <x v="2"/>
  </r>
  <r>
    <x v="1"/>
  </r>
  <r>
    <x v="1"/>
  </r>
  <r>
    <x v="1"/>
  </r>
  <r>
    <x v="1"/>
  </r>
  <r>
    <x v="1"/>
  </r>
  <r>
    <x v="0"/>
  </r>
  <r>
    <x v="2"/>
  </r>
  <r>
    <x v="1"/>
  </r>
  <r>
    <x v="5"/>
  </r>
  <r>
    <x v="3"/>
  </r>
  <r>
    <x v="4"/>
  </r>
  <r>
    <x v="1"/>
  </r>
  <r>
    <x v="0"/>
  </r>
  <r>
    <x v="1"/>
  </r>
  <r>
    <x v="0"/>
  </r>
  <r>
    <x v="2"/>
  </r>
  <r>
    <x v="2"/>
  </r>
  <r>
    <x v="2"/>
  </r>
  <r>
    <x v="1"/>
  </r>
  <r>
    <x v="0"/>
  </r>
  <r>
    <x v="2"/>
  </r>
  <r>
    <x v="0"/>
  </r>
  <r>
    <x v="1"/>
  </r>
  <r>
    <x v="0"/>
  </r>
  <r>
    <x v="1"/>
  </r>
  <r>
    <x v="0"/>
  </r>
  <r>
    <x v="1"/>
  </r>
  <r>
    <x v="3"/>
  </r>
  <r>
    <x v="2"/>
  </r>
  <r>
    <x v="1"/>
  </r>
  <r>
    <x v="1"/>
  </r>
  <r>
    <x v="1"/>
  </r>
  <r>
    <x v="0"/>
  </r>
  <r>
    <x v="1"/>
  </r>
  <r>
    <x v="6"/>
  </r>
  <r>
    <x v="2"/>
  </r>
  <r>
    <x v="4"/>
  </r>
  <r>
    <x v="1"/>
  </r>
  <r>
    <x v="0"/>
  </r>
  <r>
    <x v="3"/>
  </r>
  <r>
    <x v="3"/>
  </r>
  <r>
    <x v="1"/>
  </r>
  <r>
    <x v="0"/>
  </r>
  <r>
    <x v="1"/>
  </r>
  <r>
    <x v="4"/>
  </r>
  <r>
    <x v="1"/>
  </r>
  <r>
    <x v="1"/>
  </r>
  <r>
    <x v="5"/>
  </r>
  <r>
    <x v="4"/>
  </r>
  <r>
    <x v="3"/>
  </r>
  <r>
    <x v="1"/>
  </r>
  <r>
    <x v="1"/>
  </r>
  <r>
    <x v="1"/>
  </r>
  <r>
    <x v="4"/>
  </r>
  <r>
    <x v="1"/>
  </r>
  <r>
    <x v="0"/>
  </r>
  <r>
    <x v="5"/>
  </r>
  <r>
    <x v="1"/>
  </r>
  <r>
    <x v="4"/>
  </r>
  <r>
    <x v="3"/>
  </r>
  <r>
    <x v="5"/>
  </r>
  <r>
    <x v="2"/>
  </r>
  <r>
    <x v="1"/>
  </r>
  <r>
    <x v="1"/>
  </r>
  <r>
    <x v="1"/>
  </r>
  <r>
    <x v="1"/>
  </r>
  <r>
    <x v="1"/>
  </r>
  <r>
    <x v="4"/>
  </r>
  <r>
    <x v="1"/>
  </r>
  <r>
    <x v="3"/>
  </r>
  <r>
    <x v="5"/>
  </r>
  <r>
    <x v="1"/>
  </r>
  <r>
    <x v="1"/>
  </r>
  <r>
    <x v="1"/>
  </r>
  <r>
    <x v="1"/>
  </r>
  <r>
    <x v="1"/>
  </r>
  <r>
    <x v="1"/>
  </r>
  <r>
    <x v="5"/>
  </r>
  <r>
    <x v="1"/>
  </r>
  <r>
    <x v="1"/>
  </r>
  <r>
    <x v="1"/>
  </r>
  <r>
    <x v="1"/>
  </r>
  <r>
    <x v="1"/>
  </r>
  <r>
    <x v="4"/>
  </r>
  <r>
    <x v="4"/>
  </r>
  <r>
    <x v="2"/>
  </r>
  <r>
    <x v="3"/>
  </r>
  <r>
    <x v="1"/>
  </r>
  <r>
    <x v="4"/>
  </r>
  <r>
    <x v="4"/>
  </r>
  <r>
    <x v="5"/>
  </r>
  <r>
    <x v="2"/>
  </r>
  <r>
    <x v="4"/>
  </r>
  <r>
    <x v="2"/>
  </r>
  <r>
    <x v="4"/>
  </r>
  <r>
    <x v="1"/>
  </r>
  <r>
    <x v="2"/>
  </r>
  <r>
    <x v="4"/>
  </r>
  <r>
    <x v="1"/>
  </r>
  <r>
    <x v="1"/>
  </r>
  <r>
    <x v="1"/>
  </r>
  <r>
    <x v="1"/>
  </r>
  <r>
    <x v="1"/>
  </r>
  <r>
    <x v="3"/>
  </r>
  <r>
    <x v="7"/>
  </r>
  <r>
    <x v="1"/>
  </r>
  <r>
    <x v="1"/>
  </r>
  <r>
    <x v="1"/>
  </r>
  <r>
    <x v="1"/>
  </r>
  <r>
    <x v="1"/>
  </r>
  <r>
    <x v="1"/>
  </r>
  <r>
    <x v="1"/>
  </r>
  <r>
    <x v="1"/>
  </r>
  <r>
    <x v="1"/>
  </r>
  <r>
    <x v="1"/>
  </r>
  <r>
    <x v="3"/>
  </r>
  <r>
    <x v="1"/>
  </r>
  <r>
    <x v="1"/>
  </r>
  <r>
    <x v="1"/>
  </r>
  <r>
    <x v="1"/>
  </r>
  <r>
    <x v="1"/>
  </r>
  <r>
    <x v="1"/>
  </r>
  <r>
    <x v="1"/>
  </r>
  <r>
    <x v="1"/>
  </r>
  <r>
    <x v="1"/>
  </r>
  <r>
    <x v="1"/>
  </r>
  <r>
    <x v="1"/>
  </r>
  <r>
    <x v="1"/>
  </r>
  <r>
    <x v="1"/>
  </r>
  <r>
    <x v="1"/>
  </r>
  <r>
    <x v="1"/>
  </r>
  <r>
    <x v="1"/>
  </r>
  <r>
    <x v="1"/>
  </r>
  <r>
    <x v="1"/>
  </r>
  <r>
    <x v="1"/>
  </r>
  <r>
    <x v="1"/>
  </r>
  <r>
    <x v="1"/>
  </r>
  <r>
    <x v="1"/>
  </r>
  <r>
    <x v="1"/>
  </r>
  <r>
    <x v="1"/>
  </r>
  <r>
    <x v="1"/>
  </r>
  <r>
    <x v="1"/>
  </r>
  <r>
    <x v="1"/>
  </r>
  <r>
    <x v="1"/>
  </r>
  <r>
    <x v="0"/>
  </r>
  <r>
    <x v="1"/>
  </r>
  <r>
    <x v="1"/>
  </r>
  <r>
    <x v="1"/>
  </r>
  <r>
    <x v="1"/>
  </r>
  <r>
    <x v="1"/>
  </r>
  <r>
    <x v="1"/>
  </r>
  <r>
    <x v="1"/>
  </r>
  <r>
    <x v="1"/>
  </r>
  <r>
    <x v="1"/>
  </r>
  <r>
    <x v="1"/>
  </r>
  <r>
    <x v="1"/>
  </r>
  <r>
    <x v="1"/>
  </r>
  <r>
    <x v="1"/>
  </r>
  <r>
    <x v="1"/>
  </r>
  <r>
    <x v="1"/>
  </r>
  <r>
    <x v="1"/>
  </r>
  <r>
    <x v="4"/>
  </r>
  <r>
    <x v="1"/>
  </r>
  <r>
    <x v="1"/>
  </r>
  <r>
    <x v="1"/>
  </r>
  <r>
    <x v="1"/>
  </r>
  <r>
    <x v="1"/>
  </r>
  <r>
    <x v="1"/>
  </r>
  <r>
    <x v="1"/>
  </r>
  <r>
    <x v="1"/>
  </r>
  <r>
    <x v="1"/>
  </r>
  <r>
    <x v="1"/>
  </r>
  <r>
    <x v="1"/>
  </r>
  <r>
    <x v="1"/>
  </r>
  <r>
    <x v="1"/>
  </r>
  <r>
    <x v="1"/>
  </r>
  <r>
    <x v="1"/>
  </r>
  <r>
    <x v="1"/>
  </r>
  <r>
    <x v="1"/>
  </r>
  <r>
    <x v="1"/>
  </r>
  <r>
    <x v="2"/>
  </r>
  <r>
    <x v="0"/>
  </r>
  <r>
    <x v="1"/>
  </r>
  <r>
    <x v="1"/>
  </r>
  <r>
    <x v="1"/>
  </r>
  <r>
    <x v="1"/>
  </r>
  <r>
    <x v="1"/>
  </r>
  <r>
    <x v="1"/>
  </r>
  <r>
    <x v="1"/>
  </r>
  <r>
    <x v="1"/>
  </r>
  <r>
    <x v="5"/>
  </r>
  <r>
    <x v="1"/>
  </r>
  <r>
    <x v="3"/>
  </r>
  <r>
    <x v="1"/>
  </r>
  <r>
    <x v="1"/>
  </r>
  <r>
    <x v="1"/>
  </r>
  <r>
    <x v="3"/>
  </r>
  <r>
    <x v="1"/>
  </r>
  <r>
    <x v="2"/>
  </r>
  <r>
    <x v="2"/>
  </r>
  <r>
    <x v="1"/>
  </r>
  <r>
    <x v="2"/>
  </r>
  <r>
    <x v="3"/>
  </r>
  <r>
    <x v="1"/>
  </r>
  <r>
    <x v="1"/>
  </r>
  <r>
    <x v="1"/>
  </r>
  <r>
    <x v="1"/>
  </r>
  <r>
    <x v="1"/>
  </r>
  <r>
    <x v="1"/>
  </r>
  <r>
    <x v="1"/>
  </r>
  <r>
    <x v="1"/>
  </r>
  <r>
    <x v="1"/>
  </r>
  <r>
    <x v="1"/>
  </r>
  <r>
    <x v="1"/>
  </r>
  <r>
    <x v="8"/>
  </r>
  <r>
    <x v="1"/>
  </r>
  <r>
    <x v="1"/>
  </r>
  <r>
    <x v="1"/>
  </r>
  <r>
    <x v="1"/>
  </r>
  <r>
    <x v="1"/>
  </r>
  <r>
    <x v="1"/>
  </r>
  <r>
    <x v="1"/>
  </r>
  <r>
    <x v="1"/>
  </r>
  <r>
    <x v="1"/>
  </r>
  <r>
    <x v="1"/>
  </r>
  <r>
    <x v="1"/>
  </r>
  <r>
    <x v="6"/>
  </r>
  <r>
    <x v="7"/>
  </r>
  <r>
    <x v="1"/>
  </r>
  <r>
    <x v="1"/>
  </r>
  <r>
    <x v="1"/>
  </r>
  <r>
    <x v="1"/>
  </r>
  <r>
    <x v="1"/>
  </r>
  <r>
    <x v="1"/>
  </r>
  <r>
    <x v="1"/>
  </r>
  <r>
    <x v="1"/>
  </r>
  <r>
    <x v="1"/>
  </r>
  <r>
    <x v="1"/>
  </r>
  <r>
    <x v="1"/>
  </r>
  <r>
    <x v="1"/>
  </r>
  <r>
    <x v="1"/>
  </r>
  <r>
    <x v="1"/>
  </r>
  <r>
    <x v="1"/>
  </r>
  <r>
    <x v="1"/>
  </r>
  <r>
    <x v="1"/>
  </r>
  <r>
    <x v="1"/>
  </r>
  <r>
    <x v="1"/>
  </r>
  <r>
    <x v="1"/>
  </r>
  <r>
    <x v="1"/>
  </r>
  <r>
    <x v="1"/>
  </r>
  <r>
    <x v="1"/>
  </r>
  <r>
    <x v="1"/>
  </r>
  <r>
    <x v="1"/>
  </r>
  <r>
    <x v="1"/>
  </r>
  <r>
    <x v="1"/>
  </r>
  <r>
    <x v="1"/>
  </r>
  <r>
    <x v="1"/>
  </r>
  <r>
    <x v="1"/>
  </r>
  <r>
    <x v="9"/>
  </r>
  <r>
    <x v="2"/>
  </r>
  <r>
    <x v="1"/>
  </r>
  <r>
    <x v="1"/>
  </r>
  <r>
    <x v="1"/>
  </r>
  <r>
    <x v="2"/>
  </r>
  <r>
    <x v="2"/>
  </r>
  <r>
    <x v="1"/>
  </r>
  <r>
    <x v="1"/>
  </r>
  <r>
    <x v="1"/>
  </r>
  <r>
    <x v="1"/>
  </r>
  <r>
    <x v="1"/>
  </r>
  <r>
    <x v="1"/>
  </r>
  <r>
    <x v="9"/>
  </r>
  <r>
    <x v="1"/>
  </r>
  <r>
    <x v="1"/>
  </r>
  <r>
    <x v="9"/>
  </r>
  <r>
    <x v="1"/>
  </r>
  <r>
    <x v="1"/>
  </r>
  <r>
    <x v="1"/>
  </r>
  <r>
    <x v="4"/>
  </r>
  <r>
    <x v="1"/>
  </r>
  <r>
    <x v="1"/>
  </r>
  <r>
    <x v="1"/>
  </r>
  <r>
    <x v="9"/>
  </r>
  <r>
    <x v="1"/>
  </r>
  <r>
    <x v="4"/>
  </r>
  <r>
    <x v="9"/>
  </r>
  <r>
    <x v="9"/>
  </r>
  <r>
    <x v="9"/>
  </r>
  <r>
    <x v="1"/>
  </r>
  <r>
    <x v="1"/>
  </r>
  <r>
    <x v="1"/>
  </r>
  <r>
    <x v="1"/>
  </r>
  <r>
    <x v="1"/>
  </r>
  <r>
    <x v="1"/>
  </r>
  <r>
    <x v="1"/>
  </r>
  <r>
    <x v="1"/>
  </r>
  <r>
    <x v="1"/>
  </r>
  <r>
    <x v="1"/>
  </r>
  <r>
    <x v="1"/>
  </r>
  <r>
    <x v="1"/>
  </r>
  <r>
    <x v="1"/>
  </r>
  <r>
    <x v="1"/>
  </r>
  <r>
    <x v="1"/>
  </r>
  <r>
    <x v="1"/>
  </r>
  <r>
    <x v="4"/>
  </r>
  <r>
    <x v="3"/>
  </r>
  <r>
    <x v="1"/>
  </r>
  <r>
    <x v="1"/>
  </r>
  <r>
    <x v="1"/>
  </r>
  <r>
    <x v="1"/>
  </r>
  <r>
    <x v="1"/>
  </r>
  <r>
    <x v="1"/>
  </r>
  <r>
    <x v="1"/>
  </r>
  <r>
    <x v="1"/>
  </r>
  <r>
    <x v="1"/>
  </r>
  <r>
    <x v="1"/>
  </r>
  <r>
    <x v="1"/>
  </r>
  <r>
    <x v="5"/>
  </r>
  <r>
    <x v="1"/>
  </r>
  <r>
    <x v="1"/>
  </r>
  <r>
    <x v="1"/>
  </r>
  <r>
    <x v="1"/>
  </r>
  <r>
    <x v="1"/>
  </r>
  <r>
    <x v="3"/>
  </r>
  <r>
    <x v="1"/>
  </r>
  <r>
    <x v="1"/>
  </r>
  <r>
    <x v="5"/>
  </r>
  <r>
    <x v="5"/>
  </r>
  <r>
    <x v="1"/>
  </r>
  <r>
    <x v="4"/>
  </r>
  <r>
    <x v="1"/>
  </r>
  <r>
    <x v="1"/>
  </r>
  <r>
    <x v="1"/>
  </r>
  <r>
    <x v="1"/>
  </r>
  <r>
    <x v="1"/>
  </r>
  <r>
    <x v="0"/>
  </r>
  <r>
    <x v="1"/>
  </r>
  <r>
    <x v="1"/>
  </r>
  <r>
    <x v="1"/>
  </r>
  <r>
    <x v="1"/>
  </r>
  <r>
    <x v="1"/>
  </r>
  <r>
    <x v="1"/>
  </r>
  <r>
    <x v="1"/>
  </r>
  <r>
    <x v="1"/>
  </r>
  <r>
    <x v="1"/>
  </r>
  <r>
    <x v="1"/>
  </r>
  <r>
    <x v="1"/>
  </r>
  <r>
    <x v="5"/>
  </r>
  <r>
    <x v="1"/>
  </r>
  <r>
    <x v="1"/>
  </r>
  <r>
    <x v="1"/>
  </r>
  <r>
    <x v="1"/>
  </r>
  <r>
    <x v="1"/>
  </r>
  <r>
    <x v="1"/>
  </r>
  <r>
    <x v="1"/>
  </r>
  <r>
    <x v="1"/>
  </r>
  <r>
    <x v="1"/>
  </r>
  <r>
    <x v="1"/>
  </r>
  <r>
    <x v="1"/>
  </r>
  <r>
    <x v="1"/>
  </r>
  <r>
    <x v="1"/>
  </r>
  <r>
    <x v="1"/>
  </r>
  <r>
    <x v="4"/>
  </r>
  <r>
    <x v="4"/>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1"/>
  </r>
  <r>
    <x v="2"/>
  </r>
  <r>
    <x v="3"/>
  </r>
  <r>
    <x v="4"/>
  </r>
  <r>
    <x v="4"/>
  </r>
  <r>
    <x v="2"/>
  </r>
  <r>
    <x v="1"/>
  </r>
  <r>
    <x v="1"/>
  </r>
  <r>
    <x v="5"/>
  </r>
  <r>
    <x v="6"/>
  </r>
  <r>
    <x v="7"/>
  </r>
  <r>
    <x v="2"/>
  </r>
  <r>
    <x v="8"/>
  </r>
  <r>
    <x v="9"/>
  </r>
  <r>
    <x v="3"/>
  </r>
  <r>
    <x v="6"/>
  </r>
  <r>
    <x v="4"/>
  </r>
  <r>
    <x v="4"/>
  </r>
  <r>
    <x v="10"/>
  </r>
  <r>
    <x v="4"/>
  </r>
  <r>
    <x v="2"/>
  </r>
  <r>
    <x v="0"/>
  </r>
  <r>
    <x v="8"/>
  </r>
  <r>
    <x v="2"/>
  </r>
  <r>
    <x v="4"/>
  </r>
  <r>
    <x v="7"/>
  </r>
  <r>
    <x v="6"/>
  </r>
  <r>
    <x v="1"/>
  </r>
  <r>
    <x v="4"/>
  </r>
  <r>
    <x v="7"/>
  </r>
  <r>
    <x v="5"/>
  </r>
  <r>
    <x v="1"/>
  </r>
  <r>
    <x v="4"/>
  </r>
  <r>
    <x v="0"/>
  </r>
  <r>
    <x v="1"/>
  </r>
  <r>
    <x v="9"/>
  </r>
  <r>
    <x v="11"/>
  </r>
  <r>
    <x v="8"/>
  </r>
  <r>
    <x v="9"/>
  </r>
  <r>
    <x v="8"/>
  </r>
  <r>
    <x v="0"/>
  </r>
  <r>
    <x v="1"/>
  </r>
  <r>
    <x v="0"/>
  </r>
  <r>
    <x v="7"/>
  </r>
  <r>
    <x v="2"/>
  </r>
  <r>
    <x v="12"/>
  </r>
  <r>
    <x v="1"/>
  </r>
  <r>
    <x v="0"/>
  </r>
  <r>
    <x v="7"/>
  </r>
  <r>
    <x v="0"/>
  </r>
  <r>
    <x v="0"/>
  </r>
  <r>
    <x v="0"/>
  </r>
  <r>
    <x v="4"/>
  </r>
  <r>
    <x v="0"/>
  </r>
  <r>
    <x v="2"/>
  </r>
  <r>
    <x v="2"/>
  </r>
  <r>
    <x v="5"/>
  </r>
  <r>
    <x v="4"/>
  </r>
  <r>
    <x v="4"/>
  </r>
  <r>
    <x v="8"/>
  </r>
  <r>
    <x v="0"/>
  </r>
  <r>
    <x v="4"/>
  </r>
  <r>
    <x v="8"/>
  </r>
  <r>
    <x v="6"/>
  </r>
  <r>
    <x v="6"/>
  </r>
  <r>
    <x v="13"/>
  </r>
  <r>
    <x v="0"/>
  </r>
  <r>
    <x v="2"/>
  </r>
  <r>
    <x v="2"/>
  </r>
  <r>
    <x v="1"/>
  </r>
  <r>
    <x v="0"/>
  </r>
  <r>
    <x v="8"/>
  </r>
  <r>
    <x v="6"/>
  </r>
  <r>
    <x v="4"/>
  </r>
  <r>
    <x v="4"/>
  </r>
  <r>
    <x v="14"/>
  </r>
  <r>
    <x v="6"/>
  </r>
  <r>
    <x v="2"/>
  </r>
  <r>
    <x v="8"/>
  </r>
  <r>
    <x v="2"/>
  </r>
  <r>
    <x v="9"/>
  </r>
  <r>
    <x v="6"/>
  </r>
  <r>
    <x v="8"/>
  </r>
  <r>
    <x v="0"/>
  </r>
  <r>
    <x v="14"/>
  </r>
  <r>
    <x v="1"/>
  </r>
  <r>
    <x v="6"/>
  </r>
  <r>
    <x v="1"/>
  </r>
  <r>
    <x v="2"/>
  </r>
  <r>
    <x v="7"/>
  </r>
  <r>
    <x v="4"/>
  </r>
  <r>
    <x v="8"/>
  </r>
  <r>
    <x v="12"/>
  </r>
  <r>
    <x v="8"/>
  </r>
  <r>
    <x v="3"/>
  </r>
  <r>
    <x v="6"/>
  </r>
  <r>
    <x v="9"/>
  </r>
  <r>
    <x v="2"/>
  </r>
  <r>
    <x v="14"/>
  </r>
  <r>
    <x v="8"/>
  </r>
  <r>
    <x v="8"/>
  </r>
  <r>
    <x v="4"/>
  </r>
  <r>
    <x v="2"/>
  </r>
  <r>
    <x v="4"/>
  </r>
  <r>
    <x v="4"/>
  </r>
  <r>
    <x v="14"/>
  </r>
  <r>
    <x v="9"/>
  </r>
  <r>
    <x v="4"/>
  </r>
  <r>
    <x v="2"/>
  </r>
  <r>
    <x v="4"/>
  </r>
  <r>
    <x v="5"/>
  </r>
  <r>
    <x v="6"/>
  </r>
  <r>
    <x v="6"/>
  </r>
  <r>
    <x v="7"/>
  </r>
  <r>
    <x v="2"/>
  </r>
  <r>
    <x v="6"/>
  </r>
  <r>
    <x v="6"/>
  </r>
  <r>
    <x v="6"/>
  </r>
  <r>
    <x v="14"/>
  </r>
  <r>
    <x v="2"/>
  </r>
  <r>
    <x v="6"/>
  </r>
  <r>
    <x v="8"/>
  </r>
  <r>
    <x v="6"/>
  </r>
  <r>
    <x v="4"/>
  </r>
  <r>
    <x v="5"/>
  </r>
  <r>
    <x v="6"/>
  </r>
  <r>
    <x v="1"/>
  </r>
  <r>
    <x v="4"/>
  </r>
  <r>
    <x v="2"/>
  </r>
  <r>
    <x v="10"/>
  </r>
  <r>
    <x v="2"/>
  </r>
  <r>
    <x v="8"/>
  </r>
  <r>
    <x v="8"/>
  </r>
  <r>
    <x v="4"/>
  </r>
  <r>
    <x v="4"/>
  </r>
  <r>
    <x v="5"/>
  </r>
  <r>
    <x v="5"/>
  </r>
  <r>
    <x v="9"/>
  </r>
  <r>
    <x v="8"/>
  </r>
  <r>
    <x v="5"/>
  </r>
  <r>
    <x v="15"/>
  </r>
  <r>
    <x v="3"/>
  </r>
  <r>
    <x v="4"/>
  </r>
  <r>
    <x v="2"/>
  </r>
  <r>
    <x v="8"/>
  </r>
  <r>
    <x v="6"/>
  </r>
  <r>
    <x v="8"/>
  </r>
  <r>
    <x v="7"/>
  </r>
  <r>
    <x v="14"/>
  </r>
  <r>
    <x v="14"/>
  </r>
  <r>
    <x v="7"/>
  </r>
  <r>
    <x v="16"/>
  </r>
  <r>
    <x v="14"/>
  </r>
  <r>
    <x v="6"/>
  </r>
  <r>
    <x v="7"/>
  </r>
  <r>
    <x v="8"/>
  </r>
  <r>
    <x v="8"/>
  </r>
  <r>
    <x v="12"/>
  </r>
  <r>
    <x v="9"/>
  </r>
  <r>
    <x v="4"/>
  </r>
  <r>
    <x v="3"/>
  </r>
  <r>
    <x v="8"/>
  </r>
  <r>
    <x v="8"/>
  </r>
  <r>
    <x v="8"/>
  </r>
  <r>
    <x v="8"/>
  </r>
  <r>
    <x v="3"/>
  </r>
  <r>
    <x v="2"/>
  </r>
  <r>
    <x v="0"/>
  </r>
  <r>
    <x v="6"/>
  </r>
  <r>
    <x v="1"/>
  </r>
  <r>
    <x v="12"/>
  </r>
  <r>
    <x v="0"/>
  </r>
  <r>
    <x v="0"/>
  </r>
  <r>
    <x v="8"/>
  </r>
  <r>
    <x v="8"/>
  </r>
  <r>
    <x v="3"/>
  </r>
  <r>
    <x v="1"/>
  </r>
  <r>
    <x v="8"/>
  </r>
  <r>
    <x v="2"/>
  </r>
  <r>
    <x v="4"/>
  </r>
  <r>
    <x v="8"/>
  </r>
  <r>
    <x v="5"/>
  </r>
  <r>
    <x v="0"/>
  </r>
  <r>
    <x v="3"/>
  </r>
  <r>
    <x v="6"/>
  </r>
  <r>
    <x v="4"/>
  </r>
  <r>
    <x v="9"/>
  </r>
  <r>
    <x v="6"/>
  </r>
  <r>
    <x v="9"/>
  </r>
  <r>
    <x v="6"/>
  </r>
  <r>
    <x v="5"/>
  </r>
  <r>
    <x v="0"/>
  </r>
  <r>
    <x v="9"/>
  </r>
  <r>
    <x v="8"/>
  </r>
  <r>
    <x v="12"/>
  </r>
  <r>
    <x v="2"/>
  </r>
  <r>
    <x v="9"/>
  </r>
  <r>
    <x v="4"/>
  </r>
  <r>
    <x v="6"/>
  </r>
  <r>
    <x v="2"/>
  </r>
  <r>
    <x v="9"/>
  </r>
  <r>
    <x v="12"/>
  </r>
  <r>
    <x v="7"/>
  </r>
  <r>
    <x v="4"/>
  </r>
  <r>
    <x v="9"/>
  </r>
  <r>
    <x v="15"/>
  </r>
  <r>
    <x v="4"/>
  </r>
  <r>
    <x v="2"/>
  </r>
  <r>
    <x v="12"/>
  </r>
  <r>
    <x v="0"/>
  </r>
  <r>
    <x v="4"/>
  </r>
  <r>
    <x v="7"/>
  </r>
  <r>
    <x v="8"/>
  </r>
  <r>
    <x v="4"/>
  </r>
  <r>
    <x v="9"/>
  </r>
  <r>
    <x v="6"/>
  </r>
  <r>
    <x v="6"/>
  </r>
  <r>
    <x v="6"/>
  </r>
  <r>
    <x v="14"/>
  </r>
  <r>
    <x v="8"/>
  </r>
  <r>
    <x v="4"/>
  </r>
  <r>
    <x v="1"/>
  </r>
  <r>
    <x v="2"/>
  </r>
  <r>
    <x v="5"/>
  </r>
  <r>
    <x v="8"/>
  </r>
  <r>
    <x v="4"/>
  </r>
  <r>
    <x v="12"/>
  </r>
  <r>
    <x v="15"/>
  </r>
  <r>
    <x v="17"/>
  </r>
  <r>
    <x v="4"/>
  </r>
  <r>
    <x v="2"/>
  </r>
  <r>
    <x v="2"/>
  </r>
  <r>
    <x v="8"/>
  </r>
  <r>
    <x v="2"/>
  </r>
  <r>
    <x v="0"/>
  </r>
  <r>
    <x v="1"/>
  </r>
  <r>
    <x v="0"/>
  </r>
  <r>
    <x v="2"/>
  </r>
  <r>
    <x v="2"/>
  </r>
  <r>
    <x v="9"/>
  </r>
  <r>
    <x v="2"/>
  </r>
  <r>
    <x v="8"/>
  </r>
  <r>
    <x v="7"/>
  </r>
  <r>
    <x v="6"/>
  </r>
  <r>
    <x v="8"/>
  </r>
  <r>
    <x v="6"/>
  </r>
  <r>
    <x v="6"/>
  </r>
  <r>
    <x v="4"/>
  </r>
  <r>
    <x v="4"/>
  </r>
  <r>
    <x v="4"/>
  </r>
  <r>
    <x v="7"/>
  </r>
  <r>
    <x v="1"/>
  </r>
  <r>
    <x v="7"/>
  </r>
  <r>
    <x v="4"/>
  </r>
  <r>
    <x v="3"/>
  </r>
  <r>
    <x v="16"/>
  </r>
  <r>
    <x v="4"/>
  </r>
  <r>
    <x v="4"/>
  </r>
  <r>
    <x v="6"/>
  </r>
  <r>
    <x v="3"/>
  </r>
  <r>
    <x v="8"/>
  </r>
  <r>
    <x v="1"/>
  </r>
  <r>
    <x v="6"/>
  </r>
  <r>
    <x v="1"/>
  </r>
  <r>
    <x v="8"/>
  </r>
  <r>
    <x v="1"/>
  </r>
  <r>
    <x v="7"/>
  </r>
  <r>
    <x v="15"/>
  </r>
  <r>
    <x v="4"/>
  </r>
  <r>
    <x v="5"/>
  </r>
  <r>
    <x v="7"/>
  </r>
  <r>
    <x v="0"/>
  </r>
  <r>
    <x v="1"/>
  </r>
  <r>
    <x v="4"/>
  </r>
  <r>
    <x v="7"/>
  </r>
  <r>
    <x v="15"/>
  </r>
  <r>
    <x v="1"/>
  </r>
  <r>
    <x v="8"/>
  </r>
  <r>
    <x v="9"/>
  </r>
  <r>
    <x v="4"/>
  </r>
  <r>
    <x v="4"/>
  </r>
  <r>
    <x v="5"/>
  </r>
  <r>
    <x v="8"/>
  </r>
  <r>
    <x v="9"/>
  </r>
  <r>
    <x v="9"/>
  </r>
  <r>
    <x v="8"/>
  </r>
  <r>
    <x v="18"/>
  </r>
  <r>
    <x v="12"/>
  </r>
  <r>
    <x v="7"/>
  </r>
  <r>
    <x v="4"/>
  </r>
  <r>
    <x v="5"/>
  </r>
  <r>
    <x v="12"/>
  </r>
  <r>
    <x v="7"/>
  </r>
  <r>
    <x v="4"/>
  </r>
  <r>
    <x v="7"/>
  </r>
  <r>
    <x v="5"/>
  </r>
  <r>
    <x v="19"/>
  </r>
  <r>
    <x v="1"/>
  </r>
  <r>
    <x v="4"/>
  </r>
  <r>
    <x v="18"/>
  </r>
  <r>
    <x v="19"/>
  </r>
  <r>
    <x v="4"/>
  </r>
  <r>
    <x v="18"/>
  </r>
  <r>
    <x v="5"/>
  </r>
  <r>
    <x v="7"/>
  </r>
  <r>
    <x v="5"/>
  </r>
  <r>
    <x v="6"/>
  </r>
  <r>
    <x v="5"/>
  </r>
  <r>
    <x v="7"/>
  </r>
  <r>
    <x v="5"/>
  </r>
  <r>
    <x v="18"/>
  </r>
  <r>
    <x v="14"/>
  </r>
  <r>
    <x v="6"/>
  </r>
  <r>
    <x v="18"/>
  </r>
  <r>
    <x v="18"/>
  </r>
  <r>
    <x v="18"/>
  </r>
  <r>
    <x v="4"/>
  </r>
  <r>
    <x v="2"/>
  </r>
  <r>
    <x v="2"/>
  </r>
  <r>
    <x v="2"/>
  </r>
  <r>
    <x v="7"/>
  </r>
  <r>
    <x v="7"/>
  </r>
  <r>
    <x v="19"/>
  </r>
  <r>
    <x v="12"/>
  </r>
  <r>
    <x v="8"/>
  </r>
  <r>
    <x v="8"/>
  </r>
  <r>
    <x v="2"/>
  </r>
  <r>
    <x v="9"/>
  </r>
  <r>
    <x v="9"/>
  </r>
  <r>
    <x v="8"/>
  </r>
  <r>
    <x v="6"/>
  </r>
  <r>
    <x v="0"/>
  </r>
  <r>
    <x v="19"/>
  </r>
  <r>
    <x v="2"/>
  </r>
  <r>
    <x v="0"/>
  </r>
  <r>
    <x v="1"/>
  </r>
  <r>
    <x v="2"/>
  </r>
  <r>
    <x v="9"/>
  </r>
  <r>
    <x v="8"/>
  </r>
  <r>
    <x v="20"/>
  </r>
  <r>
    <x v="8"/>
  </r>
  <r>
    <x v="19"/>
  </r>
  <r>
    <x v="6"/>
  </r>
  <r>
    <x v="5"/>
  </r>
  <r>
    <x v="4"/>
  </r>
  <r>
    <x v="5"/>
  </r>
  <r>
    <x v="4"/>
  </r>
  <r>
    <x v="8"/>
  </r>
  <r>
    <x v="0"/>
  </r>
  <r>
    <x v="19"/>
  </r>
  <r>
    <x v="0"/>
  </r>
  <r>
    <x v="20"/>
  </r>
  <r>
    <x v="19"/>
  </r>
  <r>
    <x v="4"/>
  </r>
  <r>
    <x v="14"/>
  </r>
  <r>
    <x v="20"/>
  </r>
  <r>
    <x v="9"/>
  </r>
  <r>
    <x v="6"/>
  </r>
  <r>
    <x v="19"/>
  </r>
  <r>
    <x v="8"/>
  </r>
  <r>
    <x v="2"/>
  </r>
  <r>
    <x v="13"/>
  </r>
  <r>
    <x v="6"/>
  </r>
  <r>
    <x v="0"/>
  </r>
  <r>
    <x v="4"/>
  </r>
  <r>
    <x v="4"/>
  </r>
  <r>
    <x v="6"/>
  </r>
  <r>
    <x v="4"/>
  </r>
  <r>
    <x v="8"/>
  </r>
  <r>
    <x v="8"/>
  </r>
  <r>
    <x v="5"/>
  </r>
  <r>
    <x v="13"/>
  </r>
  <r>
    <x v="2"/>
  </r>
  <r>
    <x v="8"/>
  </r>
  <r>
    <x v="4"/>
  </r>
  <r>
    <x v="2"/>
  </r>
  <r>
    <x v="19"/>
  </r>
  <r>
    <x v="8"/>
  </r>
  <r>
    <x v="8"/>
  </r>
  <r>
    <x v="0"/>
  </r>
  <r>
    <x v="15"/>
  </r>
  <r>
    <x v="8"/>
  </r>
  <r>
    <x v="4"/>
  </r>
  <r>
    <x v="8"/>
  </r>
  <r>
    <x v="8"/>
  </r>
  <r>
    <x v="6"/>
  </r>
  <r>
    <x v="4"/>
  </r>
  <r>
    <x v="0"/>
  </r>
  <r>
    <x v="4"/>
  </r>
  <r>
    <x v="4"/>
  </r>
  <r>
    <x v="6"/>
  </r>
  <r>
    <x v="9"/>
  </r>
  <r>
    <x v="2"/>
  </r>
  <r>
    <x v="4"/>
  </r>
  <r>
    <x v="8"/>
  </r>
  <r>
    <x v="19"/>
  </r>
  <r>
    <x v="15"/>
  </r>
  <r>
    <x v="8"/>
  </r>
  <r>
    <x v="1"/>
  </r>
  <r>
    <x v="5"/>
  </r>
  <r>
    <x v="8"/>
  </r>
  <r>
    <x v="13"/>
  </r>
  <r>
    <x v="4"/>
  </r>
  <r>
    <x v="10"/>
  </r>
  <r>
    <x v="1"/>
  </r>
  <r>
    <x v="13"/>
  </r>
  <r>
    <x v="1"/>
  </r>
  <r>
    <x v="14"/>
  </r>
  <r>
    <x v="13"/>
  </r>
  <r>
    <x v="8"/>
  </r>
  <r>
    <x v="6"/>
  </r>
  <r>
    <x v="8"/>
  </r>
  <r>
    <x v="5"/>
  </r>
  <r>
    <x v="0"/>
  </r>
  <r>
    <x v="15"/>
  </r>
  <r>
    <x v="7"/>
  </r>
  <r>
    <x v="8"/>
  </r>
  <r>
    <x v="1"/>
  </r>
  <r>
    <x v="0"/>
  </r>
  <r>
    <x v="0"/>
  </r>
  <r>
    <x v="15"/>
  </r>
  <r>
    <x v="6"/>
  </r>
  <r>
    <x v="8"/>
  </r>
  <r>
    <x v="0"/>
  </r>
  <r>
    <x v="8"/>
  </r>
  <r>
    <x v="8"/>
  </r>
  <r>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1"/>
  </r>
  <r>
    <x v="2"/>
  </r>
  <r>
    <x v="3"/>
  </r>
  <r>
    <x v="3"/>
  </r>
  <r>
    <x v="3"/>
  </r>
  <r>
    <x v="4"/>
  </r>
  <r>
    <x v="1"/>
  </r>
  <r>
    <x v="1"/>
  </r>
  <r>
    <x v="0"/>
  </r>
  <r>
    <x v="5"/>
  </r>
  <r>
    <x v="0"/>
  </r>
  <r>
    <x v="4"/>
  </r>
  <r>
    <x v="0"/>
  </r>
  <r>
    <x v="5"/>
  </r>
  <r>
    <x v="3"/>
  </r>
  <r>
    <x v="5"/>
  </r>
  <r>
    <x v="5"/>
  </r>
  <r>
    <x v="5"/>
  </r>
  <r>
    <x v="3"/>
  </r>
  <r>
    <x v="5"/>
  </r>
  <r>
    <x v="3"/>
  </r>
  <r>
    <x v="6"/>
  </r>
  <r>
    <x v="3"/>
  </r>
  <r>
    <x v="3"/>
  </r>
  <r>
    <x v="5"/>
  </r>
  <r>
    <x v="3"/>
  </r>
  <r>
    <x v="5"/>
  </r>
  <r>
    <x v="1"/>
  </r>
  <r>
    <x v="3"/>
  </r>
  <r>
    <x v="2"/>
  </r>
  <r>
    <x v="1"/>
  </r>
  <r>
    <x v="1"/>
  </r>
  <r>
    <x v="3"/>
  </r>
  <r>
    <x v="1"/>
  </r>
  <r>
    <x v="1"/>
  </r>
  <r>
    <x v="3"/>
  </r>
  <r>
    <x v="0"/>
  </r>
  <r>
    <x v="0"/>
  </r>
  <r>
    <x v="3"/>
  </r>
  <r>
    <x v="0"/>
  </r>
  <r>
    <x v="6"/>
  </r>
  <r>
    <x v="1"/>
  </r>
  <r>
    <x v="6"/>
  </r>
  <r>
    <x v="3"/>
  </r>
  <r>
    <x v="3"/>
  </r>
  <r>
    <x v="1"/>
  </r>
  <r>
    <x v="1"/>
  </r>
  <r>
    <x v="0"/>
  </r>
  <r>
    <x v="3"/>
  </r>
  <r>
    <x v="6"/>
  </r>
  <r>
    <x v="6"/>
  </r>
  <r>
    <x v="6"/>
  </r>
  <r>
    <x v="3"/>
  </r>
  <r>
    <x v="0"/>
  </r>
  <r>
    <x v="2"/>
  </r>
  <r>
    <x v="2"/>
  </r>
  <r>
    <x v="3"/>
  </r>
  <r>
    <x v="3"/>
  </r>
  <r>
    <x v="5"/>
  </r>
  <r>
    <x v="3"/>
  </r>
  <r>
    <x v="6"/>
  </r>
  <r>
    <x v="5"/>
  </r>
  <r>
    <x v="5"/>
  </r>
  <r>
    <x v="3"/>
  </r>
  <r>
    <x v="5"/>
  </r>
  <r>
    <x v="0"/>
  </r>
  <r>
    <x v="0"/>
  </r>
  <r>
    <x v="4"/>
  </r>
  <r>
    <x v="5"/>
  </r>
  <r>
    <x v="1"/>
  </r>
  <r>
    <x v="6"/>
  </r>
  <r>
    <x v="0"/>
  </r>
  <r>
    <x v="5"/>
  </r>
  <r>
    <x v="5"/>
  </r>
  <r>
    <x v="5"/>
  </r>
  <r>
    <x v="0"/>
  </r>
  <r>
    <x v="0"/>
  </r>
  <r>
    <x v="4"/>
  </r>
  <r>
    <x v="3"/>
  </r>
  <r>
    <x v="0"/>
  </r>
  <r>
    <x v="3"/>
  </r>
  <r>
    <x v="5"/>
  </r>
  <r>
    <x v="3"/>
  </r>
  <r>
    <x v="0"/>
  </r>
  <r>
    <x v="5"/>
  </r>
  <r>
    <x v="1"/>
  </r>
  <r>
    <x v="0"/>
  </r>
  <r>
    <x v="1"/>
  </r>
  <r>
    <x v="3"/>
  </r>
  <r>
    <x v="0"/>
  </r>
  <r>
    <x v="5"/>
  </r>
  <r>
    <x v="2"/>
  </r>
  <r>
    <x v="3"/>
  </r>
  <r>
    <x v="3"/>
  </r>
  <r>
    <x v="3"/>
  </r>
  <r>
    <x v="5"/>
  </r>
  <r>
    <x v="3"/>
  </r>
  <r>
    <x v="4"/>
  </r>
  <r>
    <x v="3"/>
  </r>
  <r>
    <x v="3"/>
  </r>
  <r>
    <x v="0"/>
  </r>
  <r>
    <x v="5"/>
  </r>
  <r>
    <x v="4"/>
  </r>
  <r>
    <x v="4"/>
  </r>
  <r>
    <x v="1"/>
  </r>
  <r>
    <x v="0"/>
  </r>
  <r>
    <x v="3"/>
  </r>
  <r>
    <x v="0"/>
  </r>
  <r>
    <x v="0"/>
  </r>
  <r>
    <x v="3"/>
  </r>
  <r>
    <x v="0"/>
  </r>
  <r>
    <x v="5"/>
  </r>
  <r>
    <x v="5"/>
  </r>
  <r>
    <x v="2"/>
  </r>
  <r>
    <x v="4"/>
  </r>
  <r>
    <x v="0"/>
  </r>
  <r>
    <x v="5"/>
  </r>
  <r>
    <x v="3"/>
  </r>
  <r>
    <x v="5"/>
  </r>
  <r>
    <x v="3"/>
  </r>
  <r>
    <x v="5"/>
  </r>
  <r>
    <x v="0"/>
  </r>
  <r>
    <x v="5"/>
  </r>
  <r>
    <x v="3"/>
  </r>
  <r>
    <x v="0"/>
  </r>
  <r>
    <x v="5"/>
  </r>
  <r>
    <x v="1"/>
  </r>
  <r>
    <x v="4"/>
  </r>
  <r>
    <x v="4"/>
  </r>
  <r>
    <x v="3"/>
  </r>
  <r>
    <x v="0"/>
  </r>
  <r>
    <x v="0"/>
  </r>
  <r>
    <x v="0"/>
  </r>
  <r>
    <x v="3"/>
  </r>
  <r>
    <x v="0"/>
  </r>
  <r>
    <x v="0"/>
  </r>
  <r>
    <x v="0"/>
  </r>
  <r>
    <x v="5"/>
  </r>
  <r>
    <x v="3"/>
  </r>
  <r>
    <x v="0"/>
  </r>
  <r>
    <x v="0"/>
  </r>
  <r>
    <x v="0"/>
  </r>
  <r>
    <x v="3"/>
  </r>
  <r>
    <x v="4"/>
  </r>
  <r>
    <x v="3"/>
  </r>
  <r>
    <x v="3"/>
  </r>
  <r>
    <x v="3"/>
  </r>
  <r>
    <x v="3"/>
  </r>
  <r>
    <x v="3"/>
  </r>
  <r>
    <x v="3"/>
  </r>
  <r>
    <x v="3"/>
  </r>
  <r>
    <x v="3"/>
  </r>
  <r>
    <x v="1"/>
  </r>
  <r>
    <x v="3"/>
  </r>
  <r>
    <x v="3"/>
  </r>
  <r>
    <x v="3"/>
  </r>
  <r>
    <x v="3"/>
  </r>
  <r>
    <x v="5"/>
  </r>
  <r>
    <x v="5"/>
  </r>
  <r>
    <x v="5"/>
  </r>
  <r>
    <x v="5"/>
  </r>
  <r>
    <x v="3"/>
  </r>
  <r>
    <x v="6"/>
  </r>
  <r>
    <x v="0"/>
  </r>
  <r>
    <x v="3"/>
  </r>
  <r>
    <x v="0"/>
  </r>
  <r>
    <x v="0"/>
  </r>
  <r>
    <x v="0"/>
  </r>
  <r>
    <x v="3"/>
  </r>
  <r>
    <x v="0"/>
  </r>
  <r>
    <x v="0"/>
  </r>
  <r>
    <x v="0"/>
  </r>
  <r>
    <x v="3"/>
  </r>
  <r>
    <x v="3"/>
  </r>
  <r>
    <x v="3"/>
  </r>
  <r>
    <x v="0"/>
  </r>
  <r>
    <x v="1"/>
  </r>
  <r>
    <x v="0"/>
  </r>
  <r>
    <x v="4"/>
  </r>
  <r>
    <x v="3"/>
  </r>
  <r>
    <x v="3"/>
  </r>
  <r>
    <x v="3"/>
  </r>
  <r>
    <x v="3"/>
  </r>
  <r>
    <x v="3"/>
  </r>
  <r>
    <x v="3"/>
  </r>
  <r>
    <x v="3"/>
  </r>
  <r>
    <x v="3"/>
  </r>
  <r>
    <x v="3"/>
  </r>
  <r>
    <x v="3"/>
  </r>
  <r>
    <x v="0"/>
  </r>
  <r>
    <x v="3"/>
  </r>
  <r>
    <x v="3"/>
  </r>
  <r>
    <x v="3"/>
  </r>
  <r>
    <x v="3"/>
  </r>
  <r>
    <x v="5"/>
  </r>
  <r>
    <x v="3"/>
  </r>
  <r>
    <x v="5"/>
  </r>
  <r>
    <x v="3"/>
  </r>
  <r>
    <x v="5"/>
  </r>
  <r>
    <x v="3"/>
  </r>
  <r>
    <x v="3"/>
  </r>
  <r>
    <x v="3"/>
  </r>
  <r>
    <x v="3"/>
  </r>
  <r>
    <x v="3"/>
  </r>
  <r>
    <x v="3"/>
  </r>
  <r>
    <x v="4"/>
  </r>
  <r>
    <x v="5"/>
  </r>
  <r>
    <x v="0"/>
  </r>
  <r>
    <x v="5"/>
  </r>
  <r>
    <x v="3"/>
  </r>
  <r>
    <x v="5"/>
  </r>
  <r>
    <x v="5"/>
  </r>
  <r>
    <x v="5"/>
  </r>
  <r>
    <x v="3"/>
  </r>
  <r>
    <x v="0"/>
  </r>
  <r>
    <x v="3"/>
  </r>
  <r>
    <x v="5"/>
  </r>
  <r>
    <x v="3"/>
  </r>
  <r>
    <x v="0"/>
  </r>
  <r>
    <x v="3"/>
  </r>
  <r>
    <x v="3"/>
  </r>
  <r>
    <x v="1"/>
  </r>
  <r>
    <x v="4"/>
  </r>
  <r>
    <x v="2"/>
  </r>
  <r>
    <x v="3"/>
  </r>
  <r>
    <x v="2"/>
  </r>
  <r>
    <x v="5"/>
  </r>
  <r>
    <x v="0"/>
  </r>
  <r>
    <x v="6"/>
  </r>
  <r>
    <x v="4"/>
  </r>
  <r>
    <x v="4"/>
  </r>
  <r>
    <x v="4"/>
  </r>
  <r>
    <x v="3"/>
  </r>
  <r>
    <x v="1"/>
  </r>
  <r>
    <x v="6"/>
  </r>
  <r>
    <x v="1"/>
  </r>
  <r>
    <x v="3"/>
  </r>
  <r>
    <x v="7"/>
  </r>
  <r>
    <x v="4"/>
  </r>
  <r>
    <x v="5"/>
  </r>
  <r>
    <x v="7"/>
  </r>
  <r>
    <x v="3"/>
  </r>
  <r>
    <x v="0"/>
  </r>
  <r>
    <x v="2"/>
  </r>
  <r>
    <x v="3"/>
  </r>
  <r>
    <x v="5"/>
  </r>
  <r>
    <x v="5"/>
  </r>
  <r>
    <x v="5"/>
  </r>
  <r>
    <x v="3"/>
  </r>
  <r>
    <x v="3"/>
  </r>
  <r>
    <x v="0"/>
  </r>
  <r>
    <x v="1"/>
  </r>
  <r>
    <x v="3"/>
  </r>
  <r>
    <x v="3"/>
  </r>
  <r>
    <x v="0"/>
  </r>
  <r>
    <x v="3"/>
  </r>
  <r>
    <x v="3"/>
  </r>
  <r>
    <x v="3"/>
  </r>
  <r>
    <x v="0"/>
  </r>
  <r>
    <x v="3"/>
  </r>
  <r>
    <x v="3"/>
  </r>
  <r>
    <x v="1"/>
  </r>
  <r>
    <x v="5"/>
  </r>
  <r>
    <x v="1"/>
  </r>
  <r>
    <x v="3"/>
  </r>
  <r>
    <x v="1"/>
  </r>
  <r>
    <x v="3"/>
  </r>
  <r>
    <x v="5"/>
  </r>
  <r>
    <x v="3"/>
  </r>
  <r>
    <x v="3"/>
  </r>
  <r>
    <x v="3"/>
  </r>
  <r>
    <x v="0"/>
  </r>
  <r>
    <x v="1"/>
  </r>
  <r>
    <x v="3"/>
  </r>
  <r>
    <x v="0"/>
  </r>
  <r>
    <x v="0"/>
  </r>
  <r>
    <x v="1"/>
  </r>
  <r>
    <x v="3"/>
  </r>
  <r>
    <x v="3"/>
  </r>
  <r>
    <x v="3"/>
  </r>
  <r>
    <x v="5"/>
  </r>
  <r>
    <x v="5"/>
  </r>
  <r>
    <x v="3"/>
  </r>
  <r>
    <x v="3"/>
  </r>
  <r>
    <x v="3"/>
  </r>
  <r>
    <x v="3"/>
  </r>
  <r>
    <x v="8"/>
  </r>
  <r>
    <x v="3"/>
  </r>
  <r>
    <x v="3"/>
  </r>
  <r>
    <x v="3"/>
  </r>
  <r>
    <x v="0"/>
  </r>
  <r>
    <x v="3"/>
  </r>
  <r>
    <x v="3"/>
  </r>
  <r>
    <x v="3"/>
  </r>
  <r>
    <x v="3"/>
  </r>
  <r>
    <x v="3"/>
  </r>
  <r>
    <x v="3"/>
  </r>
  <r>
    <x v="1"/>
  </r>
  <r>
    <x v="3"/>
  </r>
  <r>
    <x v="8"/>
  </r>
  <r>
    <x v="3"/>
  </r>
  <r>
    <x v="3"/>
  </r>
  <r>
    <x v="8"/>
  </r>
  <r>
    <x v="3"/>
  </r>
  <r>
    <x v="3"/>
  </r>
  <r>
    <x v="3"/>
  </r>
  <r>
    <x v="3"/>
  </r>
  <r>
    <x v="3"/>
  </r>
  <r>
    <x v="3"/>
  </r>
  <r>
    <x v="3"/>
  </r>
  <r>
    <x v="8"/>
  </r>
  <r>
    <x v="0"/>
  </r>
  <r>
    <x v="0"/>
  </r>
  <r>
    <x v="8"/>
  </r>
  <r>
    <x v="8"/>
  </r>
  <r>
    <x v="8"/>
  </r>
  <r>
    <x v="3"/>
  </r>
  <r>
    <x v="4"/>
  </r>
  <r>
    <x v="4"/>
  </r>
  <r>
    <x v="3"/>
  </r>
  <r>
    <x v="3"/>
  </r>
  <r>
    <x v="3"/>
  </r>
  <r>
    <x v="3"/>
  </r>
  <r>
    <x v="3"/>
  </r>
  <r>
    <x v="3"/>
  </r>
  <r>
    <x v="3"/>
  </r>
  <r>
    <x v="7"/>
  </r>
  <r>
    <x v="0"/>
  </r>
  <r>
    <x v="1"/>
  </r>
  <r>
    <x v="3"/>
  </r>
  <r>
    <x v="0"/>
  </r>
  <r>
    <x v="5"/>
  </r>
  <r>
    <x v="0"/>
  </r>
  <r>
    <x v="3"/>
  </r>
  <r>
    <x v="0"/>
  </r>
  <r>
    <x v="3"/>
  </r>
  <r>
    <x v="3"/>
  </r>
  <r>
    <x v="0"/>
  </r>
  <r>
    <x v="3"/>
  </r>
  <r>
    <x v="0"/>
  </r>
  <r>
    <x v="3"/>
  </r>
  <r>
    <x v="4"/>
  </r>
  <r>
    <x v="0"/>
  </r>
  <r>
    <x v="3"/>
  </r>
  <r>
    <x v="3"/>
  </r>
  <r>
    <x v="3"/>
  </r>
  <r>
    <x v="5"/>
  </r>
  <r>
    <x v="3"/>
  </r>
  <r>
    <x v="6"/>
  </r>
  <r>
    <x v="3"/>
  </r>
  <r>
    <x v="3"/>
  </r>
  <r>
    <x v="3"/>
  </r>
  <r>
    <x v="3"/>
  </r>
  <r>
    <x v="3"/>
  </r>
  <r>
    <x v="0"/>
  </r>
  <r>
    <x v="3"/>
  </r>
  <r>
    <x v="3"/>
  </r>
  <r>
    <x v="3"/>
  </r>
  <r>
    <x v="2"/>
  </r>
  <r>
    <x v="0"/>
  </r>
  <r>
    <x v="0"/>
  </r>
  <r>
    <x v="0"/>
  </r>
  <r>
    <x v="3"/>
  </r>
  <r>
    <x v="3"/>
  </r>
  <r>
    <x v="3"/>
  </r>
  <r>
    <x v="3"/>
  </r>
  <r>
    <x v="0"/>
  </r>
  <r>
    <x v="3"/>
  </r>
  <r>
    <x v="3"/>
  </r>
  <r>
    <x v="3"/>
  </r>
  <r>
    <x v="3"/>
  </r>
  <r>
    <x v="3"/>
  </r>
  <r>
    <x v="3"/>
  </r>
  <r>
    <x v="3"/>
  </r>
  <r>
    <x v="3"/>
  </r>
  <r>
    <x v="0"/>
  </r>
  <r>
    <x v="3"/>
  </r>
  <r>
    <x v="3"/>
  </r>
  <r>
    <x v="3"/>
  </r>
  <r>
    <x v="3"/>
  </r>
  <r>
    <x v="3"/>
  </r>
  <r>
    <x v="3"/>
  </r>
  <r>
    <x v="5"/>
  </r>
  <r>
    <x v="3"/>
  </r>
  <r>
    <x v="3"/>
  </r>
  <r>
    <x v="3"/>
  </r>
  <r>
    <x v="3"/>
  </r>
  <r>
    <x v="3"/>
  </r>
  <r>
    <x v="3"/>
  </r>
  <r>
    <x v="3"/>
  </r>
  <r>
    <x v="5"/>
  </r>
  <r>
    <x v="5"/>
  </r>
  <r>
    <x v="4"/>
  </r>
  <r>
    <x v="3"/>
  </r>
  <r>
    <x v="3"/>
  </r>
  <r>
    <x v="2"/>
  </r>
  <r>
    <x v="3"/>
  </r>
  <r>
    <x v="3"/>
  </r>
  <r>
    <x v="3"/>
  </r>
  <r>
    <x v="3"/>
  </r>
  <r>
    <x v="3"/>
  </r>
  <r>
    <x v="0"/>
  </r>
  <r>
    <x v="3"/>
  </r>
  <r>
    <x v="3"/>
  </r>
  <r>
    <x v="3"/>
  </r>
  <r>
    <x v="0"/>
  </r>
  <r>
    <x v="0"/>
  </r>
  <r>
    <x v="7"/>
  </r>
  <r>
    <x v="3"/>
  </r>
  <r>
    <x v="3"/>
  </r>
  <r>
    <x v="3"/>
  </r>
  <r>
    <x v="3"/>
  </r>
  <r>
    <x v="3"/>
  </r>
  <r>
    <x v="3"/>
  </r>
  <r>
    <x v="3"/>
  </r>
  <r>
    <x v="3"/>
  </r>
  <r>
    <x v="5"/>
  </r>
  <r>
    <x v="3"/>
  </r>
  <r>
    <x v="6"/>
  </r>
  <r>
    <x v="6"/>
  </r>
  <r>
    <x v="0"/>
  </r>
  <r>
    <x v="0"/>
  </r>
  <r>
    <x v="3"/>
  </r>
  <r>
    <x v="0"/>
  </r>
  <r>
    <x v="3"/>
  </r>
  <r>
    <x v="3"/>
  </r>
  <r>
    <x v="7"/>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1"/>
  </r>
  <r>
    <x v="1"/>
  </r>
  <r>
    <x v="2"/>
  </r>
  <r>
    <x v="1"/>
  </r>
  <r>
    <x v="2"/>
  </r>
  <r>
    <x v="1"/>
  </r>
  <r>
    <x v="2"/>
  </r>
  <r>
    <x v="1"/>
  </r>
  <r>
    <x v="3"/>
  </r>
  <r>
    <x v="2"/>
  </r>
  <r>
    <x v="2"/>
  </r>
  <r>
    <x v="1"/>
  </r>
  <r>
    <x v="1"/>
  </r>
  <r>
    <x v="1"/>
  </r>
  <r>
    <x v="1"/>
  </r>
  <r>
    <x v="1"/>
  </r>
  <r>
    <x v="2"/>
  </r>
  <r>
    <x v="1"/>
  </r>
  <r>
    <x v="1"/>
  </r>
  <r>
    <x v="1"/>
  </r>
  <r>
    <x v="1"/>
  </r>
  <r>
    <x v="2"/>
  </r>
  <r>
    <x v="1"/>
  </r>
  <r>
    <x v="1"/>
  </r>
  <r>
    <x v="1"/>
  </r>
  <r>
    <x v="1"/>
  </r>
  <r>
    <x v="1"/>
  </r>
  <r>
    <x v="1"/>
  </r>
  <r>
    <x v="1"/>
  </r>
  <r>
    <x v="1"/>
  </r>
  <r>
    <x v="1"/>
  </r>
  <r>
    <x v="2"/>
  </r>
  <r>
    <x v="2"/>
  </r>
  <r>
    <x v="0"/>
  </r>
  <r>
    <x v="2"/>
  </r>
  <r>
    <x v="1"/>
  </r>
  <r>
    <x v="1"/>
  </r>
  <r>
    <x v="1"/>
  </r>
  <r>
    <x v="1"/>
  </r>
  <r>
    <x v="1"/>
  </r>
  <r>
    <x v="1"/>
  </r>
  <r>
    <x v="1"/>
  </r>
  <r>
    <x v="0"/>
  </r>
  <r>
    <x v="1"/>
  </r>
  <r>
    <x v="1"/>
  </r>
  <r>
    <x v="1"/>
  </r>
  <r>
    <x v="1"/>
  </r>
  <r>
    <x v="1"/>
  </r>
  <r>
    <x v="2"/>
  </r>
  <r>
    <x v="0"/>
  </r>
  <r>
    <x v="1"/>
  </r>
  <r>
    <x v="0"/>
  </r>
  <r>
    <x v="2"/>
  </r>
  <r>
    <x v="1"/>
  </r>
  <r>
    <x v="3"/>
  </r>
  <r>
    <x v="1"/>
  </r>
  <r>
    <x v="1"/>
  </r>
  <r>
    <x v="1"/>
  </r>
  <r>
    <x v="1"/>
  </r>
  <r>
    <x v="1"/>
  </r>
  <r>
    <x v="0"/>
  </r>
  <r>
    <x v="2"/>
  </r>
  <r>
    <x v="1"/>
  </r>
  <r>
    <x v="3"/>
  </r>
  <r>
    <x v="1"/>
  </r>
  <r>
    <x v="1"/>
  </r>
  <r>
    <x v="0"/>
  </r>
  <r>
    <x v="1"/>
  </r>
  <r>
    <x v="2"/>
  </r>
  <r>
    <x v="1"/>
  </r>
  <r>
    <x v="2"/>
  </r>
  <r>
    <x v="1"/>
  </r>
  <r>
    <x v="1"/>
  </r>
  <r>
    <x v="1"/>
  </r>
  <r>
    <x v="1"/>
  </r>
  <r>
    <x v="1"/>
  </r>
  <r>
    <x v="1"/>
  </r>
  <r>
    <x v="1"/>
  </r>
  <r>
    <x v="2"/>
  </r>
  <r>
    <x v="1"/>
  </r>
  <r>
    <x v="1"/>
  </r>
  <r>
    <x v="1"/>
  </r>
  <r>
    <x v="1"/>
  </r>
  <r>
    <x v="0"/>
  </r>
  <r>
    <x v="2"/>
  </r>
  <r>
    <x v="1"/>
  </r>
  <r>
    <x v="1"/>
  </r>
  <r>
    <x v="2"/>
  </r>
  <r>
    <x v="1"/>
  </r>
  <r>
    <x v="1"/>
  </r>
  <r>
    <x v="2"/>
  </r>
  <r>
    <x v="1"/>
  </r>
  <r>
    <x v="1"/>
  </r>
  <r>
    <x v="1"/>
  </r>
  <r>
    <x v="1"/>
  </r>
  <r>
    <x v="1"/>
  </r>
  <r>
    <x v="1"/>
  </r>
  <r>
    <x v="1"/>
  </r>
  <r>
    <x v="1"/>
  </r>
  <r>
    <x v="1"/>
  </r>
  <r>
    <x v="1"/>
  </r>
  <r>
    <x v="1"/>
  </r>
  <r>
    <x v="1"/>
  </r>
  <r>
    <x v="4"/>
  </r>
  <r>
    <x v="2"/>
  </r>
  <r>
    <x v="2"/>
  </r>
  <r>
    <x v="2"/>
  </r>
  <r>
    <x v="2"/>
  </r>
  <r>
    <x v="1"/>
  </r>
  <r>
    <x v="1"/>
  </r>
  <r>
    <x v="2"/>
  </r>
  <r>
    <x v="1"/>
  </r>
  <r>
    <x v="1"/>
  </r>
  <r>
    <x v="1"/>
  </r>
  <r>
    <x v="2"/>
  </r>
  <r>
    <x v="1"/>
  </r>
  <r>
    <x v="2"/>
  </r>
  <r>
    <x v="1"/>
  </r>
  <r>
    <x v="1"/>
  </r>
  <r>
    <x v="1"/>
  </r>
  <r>
    <x v="1"/>
  </r>
  <r>
    <x v="1"/>
  </r>
  <r>
    <x v="2"/>
  </r>
  <r>
    <x v="2"/>
  </r>
  <r>
    <x v="1"/>
  </r>
  <r>
    <x v="2"/>
  </r>
  <r>
    <x v="1"/>
  </r>
  <r>
    <x v="1"/>
  </r>
  <r>
    <x v="1"/>
  </r>
  <r>
    <x v="2"/>
  </r>
  <r>
    <x v="1"/>
  </r>
  <r>
    <x v="1"/>
  </r>
  <r>
    <x v="1"/>
  </r>
  <r>
    <x v="2"/>
  </r>
  <r>
    <x v="1"/>
  </r>
  <r>
    <x v="2"/>
  </r>
  <r>
    <x v="3"/>
  </r>
  <r>
    <x v="1"/>
  </r>
  <r>
    <x v="4"/>
  </r>
  <r>
    <x v="4"/>
  </r>
  <r>
    <x v="2"/>
  </r>
  <r>
    <x v="2"/>
  </r>
  <r>
    <x v="2"/>
  </r>
  <r>
    <x v="2"/>
  </r>
  <r>
    <x v="0"/>
  </r>
  <r>
    <x v="2"/>
  </r>
  <r>
    <x v="1"/>
  </r>
  <r>
    <x v="2"/>
  </r>
  <r>
    <x v="0"/>
  </r>
  <r>
    <x v="2"/>
  </r>
  <r>
    <x v="2"/>
  </r>
  <r>
    <x v="1"/>
  </r>
  <r>
    <x v="1"/>
  </r>
  <r>
    <x v="1"/>
  </r>
  <r>
    <x v="2"/>
  </r>
  <r>
    <x v="1"/>
  </r>
  <r>
    <x v="1"/>
  </r>
  <r>
    <x v="2"/>
  </r>
  <r>
    <x v="2"/>
  </r>
  <r>
    <x v="1"/>
  </r>
  <r>
    <x v="1"/>
  </r>
  <r>
    <x v="1"/>
  </r>
  <r>
    <x v="1"/>
  </r>
  <r>
    <x v="2"/>
  </r>
  <r>
    <x v="2"/>
  </r>
  <r>
    <x v="2"/>
  </r>
  <r>
    <x v="1"/>
  </r>
  <r>
    <x v="2"/>
  </r>
  <r>
    <x v="2"/>
  </r>
  <r>
    <x v="2"/>
  </r>
  <r>
    <x v="1"/>
  </r>
  <r>
    <x v="1"/>
  </r>
  <r>
    <x v="2"/>
  </r>
  <r>
    <x v="2"/>
  </r>
  <r>
    <x v="1"/>
  </r>
  <r>
    <x v="2"/>
  </r>
  <r>
    <x v="2"/>
  </r>
  <r>
    <x v="1"/>
  </r>
  <r>
    <x v="1"/>
  </r>
  <r>
    <x v="1"/>
  </r>
  <r>
    <x v="1"/>
  </r>
  <r>
    <x v="1"/>
  </r>
  <r>
    <x v="1"/>
  </r>
  <r>
    <x v="2"/>
  </r>
  <r>
    <x v="2"/>
  </r>
  <r>
    <x v="1"/>
  </r>
  <r>
    <x v="2"/>
  </r>
  <r>
    <x v="2"/>
  </r>
  <r>
    <x v="2"/>
  </r>
  <r>
    <x v="2"/>
  </r>
  <r>
    <x v="2"/>
  </r>
  <r>
    <x v="2"/>
  </r>
  <r>
    <x v="2"/>
  </r>
  <r>
    <x v="1"/>
  </r>
  <r>
    <x v="2"/>
  </r>
  <r>
    <x v="2"/>
  </r>
  <r>
    <x v="2"/>
  </r>
  <r>
    <x v="4"/>
  </r>
  <r>
    <x v="1"/>
  </r>
  <r>
    <x v="1"/>
  </r>
  <r>
    <x v="2"/>
  </r>
  <r>
    <x v="1"/>
  </r>
  <r>
    <x v="2"/>
  </r>
  <r>
    <x v="1"/>
  </r>
  <r>
    <x v="2"/>
  </r>
  <r>
    <x v="2"/>
  </r>
  <r>
    <x v="2"/>
  </r>
  <r>
    <x v="0"/>
  </r>
  <r>
    <x v="2"/>
  </r>
  <r>
    <x v="0"/>
  </r>
  <r>
    <x v="2"/>
  </r>
  <r>
    <x v="2"/>
  </r>
  <r>
    <x v="2"/>
  </r>
  <r>
    <x v="2"/>
  </r>
  <r>
    <x v="2"/>
  </r>
  <r>
    <x v="1"/>
  </r>
  <r>
    <x v="1"/>
  </r>
  <r>
    <x v="1"/>
  </r>
  <r>
    <x v="1"/>
  </r>
  <r>
    <x v="1"/>
  </r>
  <r>
    <x v="1"/>
  </r>
  <r>
    <x v="1"/>
  </r>
  <r>
    <x v="1"/>
  </r>
  <r>
    <x v="1"/>
  </r>
  <r>
    <x v="1"/>
  </r>
  <r>
    <x v="1"/>
  </r>
  <r>
    <x v="2"/>
  </r>
  <r>
    <x v="5"/>
  </r>
  <r>
    <x v="2"/>
  </r>
  <r>
    <x v="2"/>
  </r>
  <r>
    <x v="2"/>
  </r>
  <r>
    <x v="1"/>
  </r>
  <r>
    <x v="2"/>
  </r>
  <r>
    <x v="1"/>
  </r>
  <r>
    <x v="1"/>
  </r>
  <r>
    <x v="1"/>
  </r>
  <r>
    <x v="1"/>
  </r>
  <r>
    <x v="1"/>
  </r>
  <r>
    <x v="1"/>
  </r>
  <r>
    <x v="1"/>
  </r>
  <r>
    <x v="1"/>
  </r>
  <r>
    <x v="1"/>
  </r>
  <r>
    <x v="1"/>
  </r>
  <r>
    <x v="1"/>
  </r>
  <r>
    <x v="1"/>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6"/>
  </r>
  <r>
    <x v="2"/>
  </r>
  <r>
    <x v="2"/>
  </r>
  <r>
    <x v="2"/>
  </r>
  <r>
    <x v="2"/>
  </r>
  <r>
    <x v="2"/>
  </r>
  <r>
    <x v="2"/>
  </r>
  <r>
    <x v="2"/>
  </r>
  <r>
    <x v="2"/>
  </r>
  <r>
    <x v="2"/>
  </r>
  <r>
    <x v="2"/>
  </r>
  <r>
    <x v="2"/>
  </r>
  <r>
    <x v="1"/>
  </r>
  <r>
    <x v="6"/>
  </r>
  <r>
    <x v="1"/>
  </r>
  <r>
    <x v="2"/>
  </r>
  <r>
    <x v="6"/>
  </r>
  <r>
    <x v="2"/>
  </r>
  <r>
    <x v="2"/>
  </r>
  <r>
    <x v="2"/>
  </r>
  <r>
    <x v="2"/>
  </r>
  <r>
    <x v="2"/>
  </r>
  <r>
    <x v="2"/>
  </r>
  <r>
    <x v="2"/>
  </r>
  <r>
    <x v="6"/>
  </r>
  <r>
    <x v="2"/>
  </r>
  <r>
    <x v="2"/>
  </r>
  <r>
    <x v="6"/>
  </r>
  <r>
    <x v="6"/>
  </r>
  <r>
    <x v="6"/>
  </r>
  <r>
    <x v="2"/>
  </r>
  <r>
    <x v="2"/>
  </r>
  <r>
    <x v="2"/>
  </r>
  <r>
    <x v="2"/>
  </r>
  <r>
    <x v="2"/>
  </r>
  <r>
    <x v="2"/>
  </r>
  <r>
    <x v="2"/>
  </r>
  <r>
    <x v="2"/>
  </r>
  <r>
    <x v="2"/>
  </r>
  <r>
    <x v="2"/>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0"/>
  </r>
  <r>
    <x v="0"/>
  </r>
  <r>
    <x v="0"/>
  </r>
  <r>
    <x v="0"/>
  </r>
  <r>
    <x v="0"/>
  </r>
  <r>
    <x v="0"/>
  </r>
  <r>
    <x v="0"/>
  </r>
  <r>
    <x v="0"/>
  </r>
  <r>
    <x v="1"/>
  </r>
  <r>
    <x v="2"/>
  </r>
  <r>
    <x v="0"/>
  </r>
  <r>
    <x v="0"/>
  </r>
  <r>
    <x v="3"/>
  </r>
  <r>
    <x v="0"/>
  </r>
  <r>
    <x v="0"/>
  </r>
  <r>
    <x v="0"/>
  </r>
  <r>
    <x v="0"/>
  </r>
  <r>
    <x v="2"/>
  </r>
  <r>
    <x v="0"/>
  </r>
  <r>
    <x v="3"/>
  </r>
  <r>
    <x v="0"/>
  </r>
  <r>
    <x v="4"/>
  </r>
  <r>
    <x v="3"/>
  </r>
  <r>
    <x v="0"/>
  </r>
  <r>
    <x v="0"/>
  </r>
  <r>
    <x v="0"/>
  </r>
  <r>
    <x v="0"/>
  </r>
  <r>
    <x v="0"/>
  </r>
  <r>
    <x v="0"/>
  </r>
  <r>
    <x v="1"/>
  </r>
  <r>
    <x v="4"/>
  </r>
  <r>
    <x v="4"/>
  </r>
  <r>
    <x v="1"/>
  </r>
  <r>
    <x v="4"/>
  </r>
  <r>
    <x v="1"/>
  </r>
  <r>
    <x v="0"/>
  </r>
  <r>
    <x v="0"/>
  </r>
  <r>
    <x v="0"/>
  </r>
  <r>
    <x v="0"/>
  </r>
  <r>
    <x v="1"/>
  </r>
  <r>
    <x v="0"/>
  </r>
  <r>
    <x v="0"/>
  </r>
  <r>
    <x v="0"/>
  </r>
  <r>
    <x v="0"/>
  </r>
  <r>
    <x v="0"/>
  </r>
  <r>
    <x v="0"/>
  </r>
  <r>
    <x v="1"/>
  </r>
  <r>
    <x v="0"/>
  </r>
  <r>
    <x v="0"/>
  </r>
  <r>
    <x v="0"/>
  </r>
  <r>
    <x v="1"/>
  </r>
  <r>
    <x v="0"/>
  </r>
  <r>
    <x v="2"/>
  </r>
  <r>
    <x v="0"/>
  </r>
  <r>
    <x v="0"/>
  </r>
  <r>
    <x v="0"/>
  </r>
  <r>
    <x v="0"/>
  </r>
  <r>
    <x v="0"/>
  </r>
  <r>
    <x v="4"/>
  </r>
  <r>
    <x v="0"/>
  </r>
  <r>
    <x v="3"/>
  </r>
  <r>
    <x v="5"/>
  </r>
  <r>
    <x v="0"/>
  </r>
  <r>
    <x v="0"/>
  </r>
  <r>
    <x v="0"/>
  </r>
  <r>
    <x v="0"/>
  </r>
  <r>
    <x v="4"/>
  </r>
  <r>
    <x v="0"/>
  </r>
  <r>
    <x v="0"/>
  </r>
  <r>
    <x v="0"/>
  </r>
  <r>
    <x v="0"/>
  </r>
  <r>
    <x v="3"/>
  </r>
  <r>
    <x v="2"/>
  </r>
  <r>
    <x v="0"/>
  </r>
  <r>
    <x v="0"/>
  </r>
  <r>
    <x v="1"/>
  </r>
  <r>
    <x v="2"/>
  </r>
  <r>
    <x v="0"/>
  </r>
  <r>
    <x v="0"/>
  </r>
  <r>
    <x v="3"/>
  </r>
  <r>
    <x v="3"/>
  </r>
  <r>
    <x v="2"/>
  </r>
  <r>
    <x v="6"/>
  </r>
  <r>
    <x v="0"/>
  </r>
  <r>
    <x v="0"/>
  </r>
  <r>
    <x v="0"/>
  </r>
  <r>
    <x v="0"/>
  </r>
  <r>
    <x v="3"/>
  </r>
  <r>
    <x v="0"/>
  </r>
  <r>
    <x v="0"/>
  </r>
  <r>
    <x v="3"/>
  </r>
  <r>
    <x v="4"/>
  </r>
  <r>
    <x v="4"/>
  </r>
  <r>
    <x v="0"/>
  </r>
  <r>
    <x v="0"/>
  </r>
  <r>
    <x v="3"/>
  </r>
  <r>
    <x v="0"/>
  </r>
  <r>
    <x v="0"/>
  </r>
  <r>
    <x v="0"/>
  </r>
  <r>
    <x v="4"/>
  </r>
  <r>
    <x v="4"/>
  </r>
  <r>
    <x v="0"/>
  </r>
  <r>
    <x v="0"/>
  </r>
  <r>
    <x v="4"/>
  </r>
  <r>
    <x v="4"/>
  </r>
  <r>
    <x v="0"/>
  </r>
  <r>
    <x v="4"/>
  </r>
  <r>
    <x v="0"/>
  </r>
  <r>
    <x v="0"/>
  </r>
  <r>
    <x v="4"/>
  </r>
  <r>
    <x v="7"/>
  </r>
  <r>
    <x v="3"/>
  </r>
  <r>
    <x v="4"/>
  </r>
  <r>
    <x v="0"/>
  </r>
  <r>
    <x v="4"/>
  </r>
  <r>
    <x v="0"/>
  </r>
  <r>
    <x v="2"/>
  </r>
  <r>
    <x v="0"/>
  </r>
  <r>
    <x v="4"/>
  </r>
  <r>
    <x v="0"/>
  </r>
  <r>
    <x v="0"/>
  </r>
  <r>
    <x v="7"/>
  </r>
  <r>
    <x v="2"/>
  </r>
  <r>
    <x v="3"/>
  </r>
  <r>
    <x v="0"/>
  </r>
  <r>
    <x v="2"/>
  </r>
  <r>
    <x v="6"/>
  </r>
  <r>
    <x v="4"/>
  </r>
  <r>
    <x v="0"/>
  </r>
  <r>
    <x v="0"/>
  </r>
  <r>
    <x v="0"/>
  </r>
  <r>
    <x v="0"/>
  </r>
  <r>
    <x v="0"/>
  </r>
  <r>
    <x v="0"/>
  </r>
  <r>
    <x v="4"/>
  </r>
  <r>
    <x v="2"/>
  </r>
  <r>
    <x v="1"/>
  </r>
  <r>
    <x v="7"/>
  </r>
  <r>
    <x v="4"/>
  </r>
  <r>
    <x v="0"/>
  </r>
  <r>
    <x v="0"/>
  </r>
  <r>
    <x v="1"/>
  </r>
  <r>
    <x v="0"/>
  </r>
  <r>
    <x v="0"/>
  </r>
  <r>
    <x v="0"/>
  </r>
  <r>
    <x v="3"/>
  </r>
  <r>
    <x v="2"/>
  </r>
  <r>
    <x v="0"/>
  </r>
  <r>
    <x v="4"/>
  </r>
  <r>
    <x v="4"/>
  </r>
  <r>
    <x v="2"/>
  </r>
  <r>
    <x v="4"/>
  </r>
  <r>
    <x v="0"/>
  </r>
  <r>
    <x v="0"/>
  </r>
  <r>
    <x v="3"/>
  </r>
  <r>
    <x v="4"/>
  </r>
  <r>
    <x v="4"/>
  </r>
  <r>
    <x v="1"/>
  </r>
  <r>
    <x v="0"/>
  </r>
  <r>
    <x v="4"/>
  </r>
  <r>
    <x v="4"/>
  </r>
  <r>
    <x v="4"/>
  </r>
  <r>
    <x v="4"/>
  </r>
  <r>
    <x v="4"/>
  </r>
  <r>
    <x v="4"/>
  </r>
  <r>
    <x v="4"/>
  </r>
  <r>
    <x v="4"/>
  </r>
  <r>
    <x v="4"/>
  </r>
  <r>
    <x v="3"/>
  </r>
  <r>
    <x v="6"/>
  </r>
  <r>
    <x v="3"/>
  </r>
  <r>
    <x v="3"/>
  </r>
  <r>
    <x v="3"/>
  </r>
  <r>
    <x v="3"/>
  </r>
  <r>
    <x v="3"/>
  </r>
  <r>
    <x v="1"/>
  </r>
  <r>
    <x v="1"/>
  </r>
  <r>
    <x v="1"/>
  </r>
  <r>
    <x v="1"/>
  </r>
  <r>
    <x v="1"/>
  </r>
  <r>
    <x v="5"/>
  </r>
  <r>
    <x v="5"/>
  </r>
  <r>
    <x v="7"/>
  </r>
  <r>
    <x v="2"/>
  </r>
  <r>
    <x v="7"/>
  </r>
  <r>
    <x v="7"/>
  </r>
  <r>
    <x v="0"/>
  </r>
  <r>
    <x v="4"/>
  </r>
  <r>
    <x v="3"/>
  </r>
  <r>
    <x v="0"/>
  </r>
  <r>
    <x v="0"/>
  </r>
  <r>
    <x v="0"/>
  </r>
  <r>
    <x v="3"/>
  </r>
  <r>
    <x v="3"/>
  </r>
  <r>
    <x v="3"/>
  </r>
  <r>
    <x v="0"/>
  </r>
  <r>
    <x v="0"/>
  </r>
  <r>
    <x v="0"/>
  </r>
  <r>
    <x v="0"/>
  </r>
  <r>
    <x v="0"/>
  </r>
  <r>
    <x v="0"/>
  </r>
  <r>
    <x v="0"/>
  </r>
  <r>
    <x v="4"/>
  </r>
  <r>
    <x v="1"/>
  </r>
  <r>
    <x v="0"/>
  </r>
  <r>
    <x v="3"/>
  </r>
  <r>
    <x v="0"/>
  </r>
  <r>
    <x v="0"/>
  </r>
  <r>
    <x v="0"/>
  </r>
  <r>
    <x v="0"/>
  </r>
  <r>
    <x v="4"/>
  </r>
  <r>
    <x v="1"/>
  </r>
  <r>
    <x v="0"/>
  </r>
  <r>
    <x v="0"/>
  </r>
  <r>
    <x v="0"/>
  </r>
  <r>
    <x v="1"/>
  </r>
  <r>
    <x v="1"/>
  </r>
  <r>
    <x v="0"/>
  </r>
  <r>
    <x v="0"/>
  </r>
  <r>
    <x v="4"/>
  </r>
  <r>
    <x v="1"/>
  </r>
  <r>
    <x v="0"/>
  </r>
  <r>
    <x v="0"/>
  </r>
  <r>
    <x v="3"/>
  </r>
  <r>
    <x v="0"/>
  </r>
  <r>
    <x v="6"/>
  </r>
  <r>
    <x v="6"/>
  </r>
  <r>
    <x v="6"/>
  </r>
  <r>
    <x v="0"/>
  </r>
  <r>
    <x v="0"/>
  </r>
  <r>
    <x v="0"/>
  </r>
  <r>
    <x v="0"/>
  </r>
  <r>
    <x v="6"/>
  </r>
  <r>
    <x v="6"/>
  </r>
  <r>
    <x v="4"/>
  </r>
  <r>
    <x v="6"/>
  </r>
  <r>
    <x v="6"/>
  </r>
  <r>
    <x v="3"/>
  </r>
  <r>
    <x v="3"/>
  </r>
  <r>
    <x v="0"/>
  </r>
  <r>
    <x v="6"/>
  </r>
  <r>
    <x v="0"/>
  </r>
  <r>
    <x v="3"/>
  </r>
  <r>
    <x v="6"/>
  </r>
  <r>
    <x v="6"/>
  </r>
  <r>
    <x v="0"/>
  </r>
  <r>
    <x v="6"/>
  </r>
  <r>
    <x v="7"/>
  </r>
  <r>
    <x v="6"/>
  </r>
  <r>
    <x v="1"/>
  </r>
  <r>
    <x v="2"/>
  </r>
  <r>
    <x v="4"/>
  </r>
  <r>
    <x v="5"/>
  </r>
  <r>
    <x v="2"/>
  </r>
  <r>
    <x v="2"/>
  </r>
  <r>
    <x v="5"/>
  </r>
  <r>
    <x v="5"/>
  </r>
  <r>
    <x v="4"/>
  </r>
  <r>
    <x v="2"/>
  </r>
  <r>
    <x v="2"/>
  </r>
  <r>
    <x v="0"/>
  </r>
  <r>
    <x v="6"/>
  </r>
  <r>
    <x v="7"/>
  </r>
  <r>
    <x v="6"/>
  </r>
  <r>
    <x v="6"/>
  </r>
  <r>
    <x v="4"/>
  </r>
  <r>
    <x v="6"/>
  </r>
  <r>
    <x v="6"/>
  </r>
  <r>
    <x v="4"/>
  </r>
  <r>
    <x v="3"/>
  </r>
  <r>
    <x v="2"/>
  </r>
  <r>
    <x v="6"/>
  </r>
  <r>
    <x v="0"/>
  </r>
  <r>
    <x v="6"/>
  </r>
  <r>
    <x v="6"/>
  </r>
  <r>
    <x v="0"/>
  </r>
  <r>
    <x v="6"/>
  </r>
  <r>
    <x v="0"/>
  </r>
  <r>
    <x v="6"/>
  </r>
  <r>
    <x v="6"/>
  </r>
  <r>
    <x v="0"/>
  </r>
  <r>
    <x v="2"/>
  </r>
  <r>
    <x v="0"/>
  </r>
  <r>
    <x v="0"/>
  </r>
  <r>
    <x v="6"/>
  </r>
  <r>
    <x v="0"/>
  </r>
  <r>
    <x v="8"/>
  </r>
  <r>
    <x v="0"/>
  </r>
  <r>
    <x v="0"/>
  </r>
  <r>
    <x v="6"/>
  </r>
  <r>
    <x v="6"/>
  </r>
  <r>
    <x v="3"/>
  </r>
  <r>
    <x v="0"/>
  </r>
  <r>
    <x v="6"/>
  </r>
  <r>
    <x v="6"/>
  </r>
  <r>
    <x v="3"/>
  </r>
  <r>
    <x v="0"/>
  </r>
  <r>
    <x v="1"/>
  </r>
  <r>
    <x v="0"/>
  </r>
  <r>
    <x v="8"/>
  </r>
  <r>
    <x v="6"/>
  </r>
  <r>
    <x v="6"/>
  </r>
  <r>
    <x v="8"/>
  </r>
  <r>
    <x v="6"/>
  </r>
  <r>
    <x v="6"/>
  </r>
  <r>
    <x v="6"/>
  </r>
  <r>
    <x v="6"/>
  </r>
  <r>
    <x v="0"/>
  </r>
  <r>
    <x v="6"/>
  </r>
  <r>
    <x v="0"/>
  </r>
  <r>
    <x v="8"/>
  </r>
  <r>
    <x v="0"/>
  </r>
  <r>
    <x v="4"/>
  </r>
  <r>
    <x v="8"/>
  </r>
  <r>
    <x v="8"/>
  </r>
  <r>
    <x v="8"/>
  </r>
  <r>
    <x v="3"/>
  </r>
  <r>
    <x v="4"/>
  </r>
  <r>
    <x v="4"/>
  </r>
  <r>
    <x v="4"/>
  </r>
  <r>
    <x v="0"/>
  </r>
  <r>
    <x v="4"/>
  </r>
  <r>
    <x v="0"/>
  </r>
  <r>
    <x v="0"/>
  </r>
  <r>
    <x v="4"/>
  </r>
  <r>
    <x v="4"/>
  </r>
  <r>
    <x v="0"/>
  </r>
  <r>
    <x v="0"/>
  </r>
  <r>
    <x v="0"/>
  </r>
  <r>
    <x v="0"/>
  </r>
  <r>
    <x v="0"/>
  </r>
  <r>
    <x v="0"/>
  </r>
  <r>
    <x v="4"/>
  </r>
  <r>
    <x v="4"/>
  </r>
  <r>
    <x v="0"/>
  </r>
  <r>
    <x v="6"/>
  </r>
  <r>
    <x v="6"/>
  </r>
  <r>
    <x v="0"/>
  </r>
  <r>
    <x v="0"/>
  </r>
  <r>
    <x v="6"/>
  </r>
  <r>
    <x v="0"/>
  </r>
  <r>
    <x v="3"/>
  </r>
  <r>
    <x v="4"/>
  </r>
  <r>
    <x v="4"/>
  </r>
  <r>
    <x v="4"/>
  </r>
  <r>
    <x v="4"/>
  </r>
  <r>
    <x v="0"/>
  </r>
  <r>
    <x v="4"/>
  </r>
  <r>
    <x v="0"/>
  </r>
  <r>
    <x v="4"/>
  </r>
  <r>
    <x v="0"/>
  </r>
  <r>
    <x v="0"/>
  </r>
  <r>
    <x v="4"/>
  </r>
  <r>
    <x v="4"/>
  </r>
  <r>
    <x v="4"/>
  </r>
  <r>
    <x v="4"/>
  </r>
  <r>
    <x v="4"/>
  </r>
  <r>
    <x v="4"/>
  </r>
  <r>
    <x v="4"/>
  </r>
  <r>
    <x v="4"/>
  </r>
  <r>
    <x v="0"/>
  </r>
  <r>
    <x v="4"/>
  </r>
  <r>
    <x v="0"/>
  </r>
  <r>
    <x v="4"/>
  </r>
  <r>
    <x v="0"/>
  </r>
  <r>
    <x v="0"/>
  </r>
  <r>
    <x v="0"/>
  </r>
  <r>
    <x v="0"/>
  </r>
  <r>
    <x v="4"/>
  </r>
  <r>
    <x v="0"/>
  </r>
  <r>
    <x v="0"/>
  </r>
  <r>
    <x v="0"/>
  </r>
  <r>
    <x v="6"/>
  </r>
  <r>
    <x v="2"/>
  </r>
  <r>
    <x v="1"/>
  </r>
  <r>
    <x v="0"/>
  </r>
  <r>
    <x v="4"/>
  </r>
  <r>
    <x v="1"/>
  </r>
  <r>
    <x v="4"/>
  </r>
  <r>
    <x v="4"/>
  </r>
  <r>
    <x v="4"/>
  </r>
  <r>
    <x v="4"/>
  </r>
  <r>
    <x v="0"/>
  </r>
  <r>
    <x v="5"/>
  </r>
  <r>
    <x v="0"/>
  </r>
  <r>
    <x v="0"/>
  </r>
  <r>
    <x v="0"/>
  </r>
  <r>
    <x v="0"/>
  </r>
  <r>
    <x v="5"/>
  </r>
  <r>
    <x v="4"/>
  </r>
  <r>
    <x v="0"/>
  </r>
  <r>
    <x v="4"/>
  </r>
  <r>
    <x v="1"/>
  </r>
  <r>
    <x v="0"/>
  </r>
  <r>
    <x v="4"/>
  </r>
  <r>
    <x v="0"/>
  </r>
  <r>
    <x v="3"/>
  </r>
  <r>
    <x v="4"/>
  </r>
  <r>
    <x v="0"/>
  </r>
  <r>
    <x v="3"/>
  </r>
  <r>
    <x v="0"/>
  </r>
  <r>
    <x v="0"/>
  </r>
  <r>
    <x v="0"/>
  </r>
  <r>
    <x v="0"/>
  </r>
  <r>
    <x v="0"/>
  </r>
  <r>
    <x v="4"/>
  </r>
  <r>
    <x v="4"/>
  </r>
  <r>
    <x v="4"/>
  </r>
  <r>
    <x v="4"/>
  </r>
  <r>
    <x v="3"/>
  </r>
  <r>
    <x v="0"/>
  </r>
  <r>
    <x v="3"/>
  </r>
  <r>
    <x v="5"/>
  </r>
  <r>
    <x v="4"/>
  </r>
  <r>
    <x v="3"/>
  </r>
  <r>
    <x v="4"/>
  </r>
  <r>
    <x v="0"/>
  </r>
  <r>
    <x v="3"/>
  </r>
  <r>
    <x v="4"/>
  </r>
  <r>
    <x v="4"/>
  </r>
  <r>
    <x v="4"/>
  </r>
  <r>
    <x v="0"/>
  </r>
  <r>
    <x v="4"/>
  </r>
  <r>
    <x v="0"/>
  </r>
  <r>
    <x v="0"/>
  </r>
  <r>
    <x v="0"/>
  </r>
  <r>
    <x v="4"/>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1"/>
  </r>
  <r>
    <x v="2"/>
  </r>
  <r>
    <x v="3"/>
  </r>
  <r>
    <x v="2"/>
  </r>
  <r>
    <x v="3"/>
  </r>
  <r>
    <x v="1"/>
  </r>
  <r>
    <x v="3"/>
  </r>
  <r>
    <x v="2"/>
  </r>
  <r>
    <x v="4"/>
  </r>
  <r>
    <x v="3"/>
  </r>
  <r>
    <x v="3"/>
  </r>
  <r>
    <x v="2"/>
  </r>
  <r>
    <x v="2"/>
  </r>
  <r>
    <x v="5"/>
  </r>
  <r>
    <x v="2"/>
  </r>
  <r>
    <x v="1"/>
  </r>
  <r>
    <x v="3"/>
  </r>
  <r>
    <x v="2"/>
  </r>
  <r>
    <x v="2"/>
  </r>
  <r>
    <x v="2"/>
  </r>
  <r>
    <x v="2"/>
  </r>
  <r>
    <x v="3"/>
  </r>
  <r>
    <x v="5"/>
  </r>
  <r>
    <x v="3"/>
  </r>
  <r>
    <x v="2"/>
  </r>
  <r>
    <x v="2"/>
  </r>
  <r>
    <x v="2"/>
  </r>
  <r>
    <x v="2"/>
  </r>
  <r>
    <x v="2"/>
  </r>
  <r>
    <x v="6"/>
  </r>
  <r>
    <x v="2"/>
  </r>
  <r>
    <x v="3"/>
  </r>
  <r>
    <x v="3"/>
  </r>
  <r>
    <x v="0"/>
  </r>
  <r>
    <x v="3"/>
  </r>
  <r>
    <x v="2"/>
  </r>
  <r>
    <x v="2"/>
  </r>
  <r>
    <x v="2"/>
  </r>
  <r>
    <x v="5"/>
  </r>
  <r>
    <x v="2"/>
  </r>
  <r>
    <x v="2"/>
  </r>
  <r>
    <x v="2"/>
  </r>
  <r>
    <x v="5"/>
  </r>
  <r>
    <x v="5"/>
  </r>
  <r>
    <x v="2"/>
  </r>
  <r>
    <x v="5"/>
  </r>
  <r>
    <x v="6"/>
  </r>
  <r>
    <x v="2"/>
  </r>
  <r>
    <x v="3"/>
  </r>
  <r>
    <x v="0"/>
  </r>
  <r>
    <x v="6"/>
  </r>
  <r>
    <x v="0"/>
  </r>
  <r>
    <x v="3"/>
  </r>
  <r>
    <x v="2"/>
  </r>
  <r>
    <x v="6"/>
  </r>
  <r>
    <x v="2"/>
  </r>
  <r>
    <x v="5"/>
  </r>
  <r>
    <x v="2"/>
  </r>
  <r>
    <x v="2"/>
  </r>
  <r>
    <x v="2"/>
  </r>
  <r>
    <x v="0"/>
  </r>
  <r>
    <x v="3"/>
  </r>
  <r>
    <x v="2"/>
  </r>
  <r>
    <x v="4"/>
  </r>
  <r>
    <x v="1"/>
  </r>
  <r>
    <x v="2"/>
  </r>
  <r>
    <x v="0"/>
  </r>
  <r>
    <x v="1"/>
  </r>
  <r>
    <x v="3"/>
  </r>
  <r>
    <x v="2"/>
  </r>
  <r>
    <x v="3"/>
  </r>
  <r>
    <x v="2"/>
  </r>
  <r>
    <x v="5"/>
  </r>
  <r>
    <x v="2"/>
  </r>
  <r>
    <x v="2"/>
  </r>
  <r>
    <x v="2"/>
  </r>
  <r>
    <x v="2"/>
  </r>
  <r>
    <x v="1"/>
  </r>
  <r>
    <x v="3"/>
  </r>
  <r>
    <x v="2"/>
  </r>
  <r>
    <x v="2"/>
  </r>
  <r>
    <x v="5"/>
  </r>
  <r>
    <x v="2"/>
  </r>
  <r>
    <x v="0"/>
  </r>
  <r>
    <x v="3"/>
  </r>
  <r>
    <x v="1"/>
  </r>
  <r>
    <x v="1"/>
  </r>
  <r>
    <x v="3"/>
  </r>
  <r>
    <x v="1"/>
  </r>
  <r>
    <x v="2"/>
  </r>
  <r>
    <x v="3"/>
  </r>
  <r>
    <x v="2"/>
  </r>
  <r>
    <x v="2"/>
  </r>
  <r>
    <x v="7"/>
  </r>
  <r>
    <x v="5"/>
  </r>
  <r>
    <x v="2"/>
  </r>
  <r>
    <x v="5"/>
  </r>
  <r>
    <x v="5"/>
  </r>
  <r>
    <x v="5"/>
  </r>
  <r>
    <x v="2"/>
  </r>
  <r>
    <x v="2"/>
  </r>
  <r>
    <x v="2"/>
  </r>
  <r>
    <x v="1"/>
  </r>
  <r>
    <x v="1"/>
  </r>
  <r>
    <x v="3"/>
  </r>
  <r>
    <x v="3"/>
  </r>
  <r>
    <x v="3"/>
  </r>
  <r>
    <x v="3"/>
  </r>
  <r>
    <x v="2"/>
  </r>
  <r>
    <x v="2"/>
  </r>
  <r>
    <x v="3"/>
  </r>
  <r>
    <x v="2"/>
  </r>
  <r>
    <x v="2"/>
  </r>
  <r>
    <x v="2"/>
  </r>
  <r>
    <x v="3"/>
  </r>
  <r>
    <x v="2"/>
  </r>
  <r>
    <x v="3"/>
  </r>
  <r>
    <x v="2"/>
  </r>
  <r>
    <x v="2"/>
  </r>
  <r>
    <x v="2"/>
  </r>
  <r>
    <x v="5"/>
  </r>
  <r>
    <x v="2"/>
  </r>
  <r>
    <x v="3"/>
  </r>
  <r>
    <x v="3"/>
  </r>
  <r>
    <x v="2"/>
  </r>
  <r>
    <x v="3"/>
  </r>
  <r>
    <x v="2"/>
  </r>
  <r>
    <x v="2"/>
  </r>
  <r>
    <x v="1"/>
  </r>
  <r>
    <x v="3"/>
  </r>
  <r>
    <x v="1"/>
  </r>
  <r>
    <x v="2"/>
  </r>
  <r>
    <x v="2"/>
  </r>
  <r>
    <x v="3"/>
  </r>
  <r>
    <x v="2"/>
  </r>
  <r>
    <x v="3"/>
  </r>
  <r>
    <x v="4"/>
  </r>
  <r>
    <x v="5"/>
  </r>
  <r>
    <x v="2"/>
  </r>
  <r>
    <x v="2"/>
  </r>
  <r>
    <x v="1"/>
  </r>
  <r>
    <x v="3"/>
  </r>
  <r>
    <x v="1"/>
  </r>
  <r>
    <x v="1"/>
  </r>
  <r>
    <x v="0"/>
  </r>
  <r>
    <x v="3"/>
  </r>
  <r>
    <x v="2"/>
  </r>
  <r>
    <x v="3"/>
  </r>
  <r>
    <x v="0"/>
  </r>
  <r>
    <x v="2"/>
  </r>
  <r>
    <x v="2"/>
  </r>
  <r>
    <x v="2"/>
  </r>
  <r>
    <x v="1"/>
  </r>
  <r>
    <x v="2"/>
  </r>
  <r>
    <x v="1"/>
  </r>
  <r>
    <x v="1"/>
  </r>
  <r>
    <x v="1"/>
  </r>
  <r>
    <x v="3"/>
  </r>
  <r>
    <x v="3"/>
  </r>
  <r>
    <x v="2"/>
  </r>
  <r>
    <x v="2"/>
  </r>
  <r>
    <x v="2"/>
  </r>
  <r>
    <x v="2"/>
  </r>
  <r>
    <x v="3"/>
  </r>
  <r>
    <x v="3"/>
  </r>
  <r>
    <x v="3"/>
  </r>
  <r>
    <x v="2"/>
  </r>
  <r>
    <x v="3"/>
  </r>
  <r>
    <x v="3"/>
  </r>
  <r>
    <x v="3"/>
  </r>
  <r>
    <x v="2"/>
  </r>
  <r>
    <x v="1"/>
  </r>
  <r>
    <x v="3"/>
  </r>
  <r>
    <x v="3"/>
  </r>
  <r>
    <x v="2"/>
  </r>
  <r>
    <x v="3"/>
  </r>
  <r>
    <x v="2"/>
  </r>
  <r>
    <x v="2"/>
  </r>
  <r>
    <x v="2"/>
  </r>
  <r>
    <x v="2"/>
  </r>
  <r>
    <x v="2"/>
  </r>
  <r>
    <x v="1"/>
  </r>
  <r>
    <x v="1"/>
  </r>
  <r>
    <x v="3"/>
  </r>
  <r>
    <x v="3"/>
  </r>
  <r>
    <x v="2"/>
  </r>
  <r>
    <x v="3"/>
  </r>
  <r>
    <x v="3"/>
  </r>
  <r>
    <x v="3"/>
  </r>
  <r>
    <x v="3"/>
  </r>
  <r>
    <x v="3"/>
  </r>
  <r>
    <x v="3"/>
  </r>
  <r>
    <x v="3"/>
  </r>
  <r>
    <x v="2"/>
  </r>
  <r>
    <x v="3"/>
  </r>
  <r>
    <x v="3"/>
  </r>
  <r>
    <x v="3"/>
  </r>
  <r>
    <x v="1"/>
  </r>
  <r>
    <x v="5"/>
  </r>
  <r>
    <x v="5"/>
  </r>
  <r>
    <x v="3"/>
  </r>
  <r>
    <x v="5"/>
  </r>
  <r>
    <x v="3"/>
  </r>
  <r>
    <x v="5"/>
  </r>
  <r>
    <x v="3"/>
  </r>
  <r>
    <x v="3"/>
  </r>
  <r>
    <x v="3"/>
  </r>
  <r>
    <x v="0"/>
  </r>
  <r>
    <x v="3"/>
  </r>
  <r>
    <x v="0"/>
  </r>
  <r>
    <x v="3"/>
  </r>
  <r>
    <x v="3"/>
  </r>
  <r>
    <x v="3"/>
  </r>
  <r>
    <x v="3"/>
  </r>
  <r>
    <x v="3"/>
  </r>
  <r>
    <x v="2"/>
  </r>
  <r>
    <x v="2"/>
  </r>
  <r>
    <x v="2"/>
  </r>
  <r>
    <x v="5"/>
  </r>
  <r>
    <x v="2"/>
  </r>
  <r>
    <x v="2"/>
  </r>
  <r>
    <x v="2"/>
  </r>
  <r>
    <x v="1"/>
  </r>
  <r>
    <x v="2"/>
  </r>
  <r>
    <x v="2"/>
  </r>
  <r>
    <x v="2"/>
  </r>
  <r>
    <x v="3"/>
  </r>
  <r>
    <x v="8"/>
  </r>
  <r>
    <x v="3"/>
  </r>
  <r>
    <x v="3"/>
  </r>
  <r>
    <x v="3"/>
  </r>
  <r>
    <x v="2"/>
  </r>
  <r>
    <x v="3"/>
  </r>
  <r>
    <x v="2"/>
  </r>
  <r>
    <x v="2"/>
  </r>
  <r>
    <x v="2"/>
  </r>
  <r>
    <x v="2"/>
  </r>
  <r>
    <x v="2"/>
  </r>
  <r>
    <x v="2"/>
  </r>
  <r>
    <x v="2"/>
  </r>
  <r>
    <x v="2"/>
  </r>
  <r>
    <x v="2"/>
  </r>
  <r>
    <x v="2"/>
  </r>
  <r>
    <x v="2"/>
  </r>
  <r>
    <x v="2"/>
  </r>
  <r>
    <x v="3"/>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9"/>
  </r>
  <r>
    <x v="3"/>
  </r>
  <r>
    <x v="3"/>
  </r>
  <r>
    <x v="3"/>
  </r>
  <r>
    <x v="3"/>
  </r>
  <r>
    <x v="3"/>
  </r>
  <r>
    <x v="3"/>
  </r>
  <r>
    <x v="3"/>
  </r>
  <r>
    <x v="3"/>
  </r>
  <r>
    <x v="3"/>
  </r>
  <r>
    <x v="3"/>
  </r>
  <r>
    <x v="3"/>
  </r>
  <r>
    <x v="5"/>
  </r>
  <r>
    <x v="9"/>
  </r>
  <r>
    <x v="3"/>
  </r>
  <r>
    <x v="3"/>
  </r>
  <r>
    <x v="9"/>
  </r>
  <r>
    <x v="3"/>
  </r>
  <r>
    <x v="3"/>
  </r>
  <r>
    <x v="3"/>
  </r>
  <r>
    <x v="3"/>
  </r>
  <r>
    <x v="3"/>
  </r>
  <r>
    <x v="3"/>
  </r>
  <r>
    <x v="3"/>
  </r>
  <r>
    <x v="9"/>
  </r>
  <r>
    <x v="3"/>
  </r>
  <r>
    <x v="3"/>
  </r>
  <r>
    <x v="9"/>
  </r>
  <r>
    <x v="9"/>
  </r>
  <r>
    <x v="9"/>
  </r>
  <r>
    <x v="3"/>
  </r>
  <r>
    <x v="3"/>
  </r>
  <r>
    <x v="3"/>
  </r>
  <r>
    <x v="3"/>
  </r>
  <r>
    <x v="3"/>
  </r>
  <r>
    <x v="3"/>
  </r>
  <r>
    <x v="3"/>
  </r>
  <r>
    <x v="3"/>
  </r>
  <r>
    <x v="3"/>
  </r>
  <r>
    <x v="3"/>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1"/>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2"/>
  </r>
  <r>
    <x v="0"/>
  </r>
  <r>
    <x v="0"/>
  </r>
  <r>
    <x v="0"/>
  </r>
  <r>
    <x v="0"/>
  </r>
  <r>
    <x v="0"/>
  </r>
  <r>
    <x v="0"/>
  </r>
  <r>
    <x v="0"/>
  </r>
  <r>
    <x v="0"/>
  </r>
  <r>
    <x v="0"/>
  </r>
  <r>
    <x v="0"/>
  </r>
  <r>
    <x v="0"/>
  </r>
  <r>
    <x v="0"/>
  </r>
  <r>
    <x v="2"/>
  </r>
  <r>
    <x v="0"/>
  </r>
  <r>
    <x v="0"/>
  </r>
  <r>
    <x v="2"/>
  </r>
  <r>
    <x v="0"/>
  </r>
  <r>
    <x v="0"/>
  </r>
  <r>
    <x v="0"/>
  </r>
  <r>
    <x v="0"/>
  </r>
  <r>
    <x v="0"/>
  </r>
  <r>
    <x v="0"/>
  </r>
  <r>
    <x v="0"/>
  </r>
  <r>
    <x v="2"/>
  </r>
  <r>
    <x v="0"/>
  </r>
  <r>
    <x v="0"/>
  </r>
  <r>
    <x v="2"/>
  </r>
  <r>
    <x v="2"/>
  </r>
  <r>
    <x v="2"/>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B9DACC-EEA3-4634-9F49-EDCA156ACAFF}"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B12" firstHeaderRow="1" firstDataRow="1" firstDataCol="1"/>
  <pivotFields count="1">
    <pivotField axis="axisRow" dataField="1" showAll="0" sortType="descending">
      <items count="10">
        <item x="1"/>
        <item x="6"/>
        <item x="4"/>
        <item x="0"/>
        <item x="2"/>
        <item x="3"/>
        <item x="5"/>
        <item x="7"/>
        <item x="8"/>
        <item t="default"/>
      </items>
      <autoSortScope>
        <pivotArea dataOnly="0" outline="0" fieldPosition="0">
          <references count="1">
            <reference field="4294967294" count="1" selected="0">
              <x v="0"/>
            </reference>
          </references>
        </pivotArea>
      </autoSortScope>
    </pivotField>
  </pivotFields>
  <rowFields count="1">
    <field x="0"/>
  </rowFields>
  <rowItems count="10">
    <i>
      <x v="5"/>
    </i>
    <i>
      <x v="3"/>
    </i>
    <i>
      <x v="6"/>
    </i>
    <i>
      <x/>
    </i>
    <i>
      <x v="2"/>
    </i>
    <i>
      <x v="1"/>
    </i>
    <i>
      <x v="4"/>
    </i>
    <i>
      <x v="7"/>
    </i>
    <i>
      <x v="8"/>
    </i>
    <i t="grand">
      <x/>
    </i>
  </rowItems>
  <colItems count="1">
    <i/>
  </colItems>
  <dataFields count="1">
    <dataField name="Count of Area of implimentation" fld="0"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5297AF0-8635-4EF9-868E-73F04205FF0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2:B13" firstHeaderRow="1" firstDataRow="1" firstDataCol="1"/>
  <pivotFields count="1">
    <pivotField axis="axisRow" dataField="1" showAll="0" sortType="descending">
      <items count="11">
        <item x="2"/>
        <item x="3"/>
        <item x="0"/>
        <item x="1"/>
        <item x="7"/>
        <item x="4"/>
        <item x="6"/>
        <item x="8"/>
        <item x="5"/>
        <item x="9"/>
        <item t="default"/>
      </items>
      <autoSortScope>
        <pivotArea dataOnly="0" outline="0" fieldPosition="0">
          <references count="1">
            <reference field="4294967294" count="1" selected="0">
              <x v="0"/>
            </reference>
          </references>
        </pivotArea>
      </autoSortScope>
    </pivotField>
  </pivotFields>
  <rowFields count="1">
    <field x="0"/>
  </rowFields>
  <rowItems count="11">
    <i>
      <x v="3"/>
    </i>
    <i>
      <x v="5"/>
    </i>
    <i>
      <x/>
    </i>
    <i>
      <x v="1"/>
    </i>
    <i>
      <x v="2"/>
    </i>
    <i>
      <x v="8"/>
    </i>
    <i>
      <x v="6"/>
    </i>
    <i>
      <x v="4"/>
    </i>
    <i>
      <x v="7"/>
    </i>
    <i>
      <x v="9"/>
    </i>
    <i t="grand">
      <x/>
    </i>
  </rowItems>
  <colItems count="1">
    <i/>
  </colItems>
  <dataFields count="1">
    <dataField name="Count of Economic sector" fld="0" subtotal="count" baseField="0" baseItem="0"/>
  </dataFields>
  <chartFormats count="11">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5"/>
          </reference>
        </references>
      </pivotArea>
    </chartFormat>
    <chartFormat chart="0" format="6">
      <pivotArea type="data" outline="0" fieldPosition="0">
        <references count="2">
          <reference field="4294967294" count="1" selected="0">
            <x v="0"/>
          </reference>
          <reference field="0" count="1" selected="0">
            <x v="0"/>
          </reference>
        </references>
      </pivotArea>
    </chartFormat>
    <chartFormat chart="0" format="7">
      <pivotArea type="data" outline="0" fieldPosition="0">
        <references count="2">
          <reference field="4294967294" count="1" selected="0">
            <x v="0"/>
          </reference>
          <reference field="0" count="1" selected="0">
            <x v="1"/>
          </reference>
        </references>
      </pivotArea>
    </chartFormat>
    <chartFormat chart="0" format="8">
      <pivotArea type="data" outline="0" fieldPosition="0">
        <references count="2">
          <reference field="4294967294" count="1" selected="0">
            <x v="0"/>
          </reference>
          <reference field="0" count="1" selected="0">
            <x v="2"/>
          </reference>
        </references>
      </pivotArea>
    </chartFormat>
    <chartFormat chart="0" format="9">
      <pivotArea type="data" outline="0" fieldPosition="0">
        <references count="2">
          <reference field="4294967294" count="1" selected="0">
            <x v="0"/>
          </reference>
          <reference field="0" count="1" selected="0">
            <x v="8"/>
          </reference>
        </references>
      </pivotArea>
    </chartFormat>
    <chartFormat chart="0" format="10">
      <pivotArea type="data" outline="0" fieldPosition="0">
        <references count="2">
          <reference field="4294967294" count="1" selected="0">
            <x v="0"/>
          </reference>
          <reference field="0" count="1" selected="0">
            <x v="6"/>
          </reference>
        </references>
      </pivotArea>
    </chartFormat>
    <chartFormat chart="0" format="11">
      <pivotArea type="data" outline="0" fieldPosition="0">
        <references count="2">
          <reference field="4294967294" count="1" selected="0">
            <x v="0"/>
          </reference>
          <reference field="0" count="1" selected="0">
            <x v="4"/>
          </reference>
        </references>
      </pivotArea>
    </chartFormat>
    <chartFormat chart="0" format="12">
      <pivotArea type="data" outline="0" fieldPosition="0">
        <references count="2">
          <reference field="4294967294" count="1" selected="0">
            <x v="0"/>
          </reference>
          <reference field="0" count="1" selected="0">
            <x v="7"/>
          </reference>
        </references>
      </pivotArea>
    </chartFormat>
    <chartFormat chart="0" format="13">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44F5C7-CD59-402C-9136-49259AAD221B}"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2:B24" firstHeaderRow="1" firstDataRow="1" firstDataCol="1"/>
  <pivotFields count="1">
    <pivotField axis="axisRow" dataField="1" showAll="0" sortType="descending">
      <items count="22">
        <item x="20"/>
        <item x="12"/>
        <item x="9"/>
        <item x="1"/>
        <item x="10"/>
        <item x="7"/>
        <item x="5"/>
        <item x="0"/>
        <item x="13"/>
        <item x="3"/>
        <item x="16"/>
        <item x="17"/>
        <item x="2"/>
        <item x="6"/>
        <item x="15"/>
        <item x="19"/>
        <item x="14"/>
        <item x="11"/>
        <item x="8"/>
        <item x="4"/>
        <item x="18"/>
        <item t="default"/>
      </items>
      <autoSortScope>
        <pivotArea dataOnly="0" outline="0" fieldPosition="0">
          <references count="1">
            <reference field="4294967294" count="1" selected="0">
              <x v="0"/>
            </reference>
          </references>
        </pivotArea>
      </autoSortScope>
    </pivotField>
  </pivotFields>
  <rowFields count="1">
    <field x="0"/>
  </rowFields>
  <rowItems count="22">
    <i>
      <x v="18"/>
    </i>
    <i>
      <x v="19"/>
    </i>
    <i>
      <x v="13"/>
    </i>
    <i>
      <x v="12"/>
    </i>
    <i>
      <x v="7"/>
    </i>
    <i>
      <x v="3"/>
    </i>
    <i>
      <x v="5"/>
    </i>
    <i>
      <x v="2"/>
    </i>
    <i>
      <x v="6"/>
    </i>
    <i>
      <x v="16"/>
    </i>
    <i>
      <x v="1"/>
    </i>
    <i>
      <x v="15"/>
    </i>
    <i>
      <x v="9"/>
    </i>
    <i>
      <x v="14"/>
    </i>
    <i>
      <x v="8"/>
    </i>
    <i>
      <x/>
    </i>
    <i>
      <x v="4"/>
    </i>
    <i>
      <x v="10"/>
    </i>
    <i>
      <x v="11"/>
    </i>
    <i>
      <x v="17"/>
    </i>
    <i>
      <x v="20"/>
    </i>
    <i t="grand">
      <x/>
    </i>
  </rowItems>
  <colItems count="1">
    <i/>
  </colItems>
  <dataFields count="1">
    <dataField name="Count of Field of study/  benefictor" fld="0" subtotal="count" baseField="0" baseItem="0"/>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AA99A31-50D4-47E4-8C79-D14E175EE4B0}"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12" firstHeaderRow="1" firstDataRow="1" firstDataCol="1"/>
  <pivotFields count="1">
    <pivotField axis="axisRow" dataField="1" showAll="0" sortType="descending">
      <items count="10">
        <item x="1"/>
        <item x="6"/>
        <item x="4"/>
        <item x="0"/>
        <item x="2"/>
        <item x="3"/>
        <item x="5"/>
        <item x="7"/>
        <item x="8"/>
        <item t="default"/>
      </items>
      <autoSortScope>
        <pivotArea dataOnly="0" outline="0" fieldPosition="0">
          <references count="1">
            <reference field="4294967294" count="1" selected="0">
              <x v="0"/>
            </reference>
          </references>
        </pivotArea>
      </autoSortScope>
    </pivotField>
  </pivotFields>
  <rowFields count="1">
    <field x="0"/>
  </rowFields>
  <rowItems count="10">
    <i>
      <x v="5"/>
    </i>
    <i>
      <x v="3"/>
    </i>
    <i>
      <x v="6"/>
    </i>
    <i>
      <x/>
    </i>
    <i>
      <x v="2"/>
    </i>
    <i>
      <x v="1"/>
    </i>
    <i>
      <x v="4"/>
    </i>
    <i>
      <x v="7"/>
    </i>
    <i>
      <x v="8"/>
    </i>
    <i t="grand">
      <x/>
    </i>
  </rowItems>
  <colItems count="1">
    <i/>
  </colItems>
  <dataFields count="1">
    <dataField name="Count of Area of implimentat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F52851-B612-4DE0-A1D1-B6FEC1847AB4}" name="PivotTable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B12" firstHeaderRow="1" firstDataRow="1" firstDataCol="1"/>
  <pivotFields count="1">
    <pivotField axis="axisRow" dataField="1" showAll="0" sortType="descending">
      <items count="10">
        <item x="1"/>
        <item x="6"/>
        <item x="4"/>
        <item x="0"/>
        <item x="2"/>
        <item x="3"/>
        <item x="5"/>
        <item x="7"/>
        <item x="8"/>
        <item t="default"/>
      </items>
      <autoSortScope>
        <pivotArea dataOnly="0" outline="0" fieldPosition="0">
          <references count="1">
            <reference field="4294967294" count="1" selected="0">
              <x v="0"/>
            </reference>
          </references>
        </pivotArea>
      </autoSortScope>
    </pivotField>
  </pivotFields>
  <rowFields count="1">
    <field x="0"/>
  </rowFields>
  <rowItems count="10">
    <i>
      <x v="5"/>
    </i>
    <i>
      <x v="3"/>
    </i>
    <i>
      <x v="6"/>
    </i>
    <i>
      <x/>
    </i>
    <i>
      <x v="2"/>
    </i>
    <i>
      <x v="1"/>
    </i>
    <i>
      <x v="4"/>
    </i>
    <i>
      <x v="7"/>
    </i>
    <i>
      <x v="8"/>
    </i>
    <i t="grand">
      <x/>
    </i>
  </rowItems>
  <colItems count="1">
    <i/>
  </colItems>
  <dataFields count="1">
    <dataField name="Count of Area of implimentation" fld="0" subtotal="count" baseField="0" baseItem="0"/>
  </dataFields>
  <chartFormats count="2">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8BEE5E3-8CBF-4D55-846F-CA4A624443FB}" name="PivotTable6"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10" firstHeaderRow="1" firstDataRow="1" firstDataCol="1"/>
  <pivotFields count="1">
    <pivotField axis="axisRow" dataField="1" showAll="0" sortType="descending">
      <items count="8">
        <item x="5"/>
        <item x="3"/>
        <item x="1"/>
        <item x="2"/>
        <item x="4"/>
        <item x="0"/>
        <item x="6"/>
        <item t="default"/>
      </items>
      <autoSortScope>
        <pivotArea dataOnly="0" outline="0" fieldPosition="0">
          <references count="1">
            <reference field="4294967294" count="1" selected="0">
              <x v="0"/>
            </reference>
          </references>
        </pivotArea>
      </autoSortScope>
    </pivotField>
  </pivotFields>
  <rowFields count="1">
    <field x="0"/>
  </rowFields>
  <rowItems count="8">
    <i>
      <x v="2"/>
    </i>
    <i>
      <x v="3"/>
    </i>
    <i>
      <x v="5"/>
    </i>
    <i>
      <x v="1"/>
    </i>
    <i>
      <x v="4"/>
    </i>
    <i>
      <x/>
    </i>
    <i>
      <x v="6"/>
    </i>
    <i t="grand">
      <x/>
    </i>
  </rowItems>
  <colItems count="1">
    <i/>
  </colItems>
  <dataFields count="1">
    <dataField name="Count of Output sour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D5068CC-33A2-4903-B777-47E7CDA6BA62}" name="PivotTable7"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2:B10" firstHeaderRow="1" firstDataRow="1" firstDataCol="1"/>
  <pivotFields count="1">
    <pivotField axis="axisRow" dataField="1" showAll="0" sortType="descending">
      <items count="8">
        <item x="5"/>
        <item x="3"/>
        <item x="1"/>
        <item x="2"/>
        <item x="4"/>
        <item x="0"/>
        <item x="6"/>
        <item t="default"/>
      </items>
      <autoSortScope>
        <pivotArea dataOnly="0" outline="0" fieldPosition="0">
          <references count="1">
            <reference field="4294967294" count="1" selected="0">
              <x v="0"/>
            </reference>
          </references>
        </pivotArea>
      </autoSortScope>
    </pivotField>
  </pivotFields>
  <rowFields count="1">
    <field x="0"/>
  </rowFields>
  <rowItems count="8">
    <i>
      <x v="2"/>
    </i>
    <i>
      <x v="3"/>
    </i>
    <i>
      <x v="5"/>
    </i>
    <i>
      <x v="1"/>
    </i>
    <i>
      <x v="4"/>
    </i>
    <i>
      <x/>
    </i>
    <i>
      <x v="6"/>
    </i>
    <i t="grand">
      <x/>
    </i>
  </rowItems>
  <colItems count="1">
    <i/>
  </colItems>
  <dataFields count="1">
    <dataField name="Count of Output source" fld="0" subtotal="count" baseField="0" baseItem="0"/>
  </dataFields>
  <chartFormats count="8">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0" count="1" selected="0">
            <x v="2"/>
          </reference>
        </references>
      </pivotArea>
    </chartFormat>
    <chartFormat chart="0" format="5">
      <pivotArea type="data" outline="0" fieldPosition="0">
        <references count="2">
          <reference field="4294967294" count="1" selected="0">
            <x v="0"/>
          </reference>
          <reference field="0" count="1" selected="0">
            <x v="3"/>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1"/>
          </reference>
        </references>
      </pivotArea>
    </chartFormat>
    <chartFormat chart="0" format="8">
      <pivotArea type="data" outline="0" fieldPosition="0">
        <references count="2">
          <reference field="4294967294" count="1" selected="0">
            <x v="0"/>
          </reference>
          <reference field="0" count="1" selected="0">
            <x v="4"/>
          </reference>
        </references>
      </pivotArea>
    </chartFormat>
    <chartFormat chart="0" format="9">
      <pivotArea type="data" outline="0" fieldPosition="0">
        <references count="2">
          <reference field="4294967294" count="1" selected="0">
            <x v="0"/>
          </reference>
          <reference field="0" count="1" selected="0">
            <x v="0"/>
          </reference>
        </references>
      </pivotArea>
    </chartFormat>
    <chartFormat chart="0" format="10">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1E6DA1A-8EAA-4084-9245-797DF9CF9166}" name="PivotTable8"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12" firstHeaderRow="1" firstDataRow="1" firstDataCol="1"/>
  <pivotFields count="1">
    <pivotField axis="axisRow" dataField="1" showAll="0" sortType="descending">
      <items count="10">
        <item x="4"/>
        <item x="3"/>
        <item x="1"/>
        <item x="0"/>
        <item x="7"/>
        <item x="5"/>
        <item x="6"/>
        <item x="2"/>
        <item x="8"/>
        <item t="default"/>
      </items>
      <autoSortScope>
        <pivotArea dataOnly="0" outline="0" fieldPosition="0">
          <references count="1">
            <reference field="4294967294" count="1" selected="0">
              <x v="0"/>
            </reference>
          </references>
        </pivotArea>
      </autoSortScope>
    </pivotField>
  </pivotFields>
  <rowFields count="1">
    <field x="0"/>
  </rowFields>
  <rowItems count="10">
    <i>
      <x v="3"/>
    </i>
    <i>
      <x/>
    </i>
    <i>
      <x v="6"/>
    </i>
    <i>
      <x v="1"/>
    </i>
    <i>
      <x v="2"/>
    </i>
    <i>
      <x v="7"/>
    </i>
    <i>
      <x v="5"/>
    </i>
    <i>
      <x v="4"/>
    </i>
    <i>
      <x v="8"/>
    </i>
    <i t="grand">
      <x/>
    </i>
  </rowItems>
  <colItems count="1">
    <i/>
  </colItems>
  <dataFields count="1">
    <dataField name="Count of Metropolitan/ District /Local Municipaliti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8FF2236-9157-449B-9686-8DA187D99D1C}" name="PivotTable9"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B12" firstHeaderRow="1" firstDataRow="1" firstDataCol="1"/>
  <pivotFields count="1">
    <pivotField axis="axisRow" dataField="1" showAll="0" sortType="descending">
      <items count="10">
        <item x="4"/>
        <item x="3"/>
        <item x="1"/>
        <item x="0"/>
        <item x="7"/>
        <item x="5"/>
        <item x="6"/>
        <item x="2"/>
        <item x="8"/>
        <item t="default"/>
      </items>
      <autoSortScope>
        <pivotArea dataOnly="0" outline="0" fieldPosition="0">
          <references count="1">
            <reference field="4294967294" count="1" selected="0">
              <x v="0"/>
            </reference>
          </references>
        </pivotArea>
      </autoSortScope>
    </pivotField>
  </pivotFields>
  <rowFields count="1">
    <field x="0"/>
  </rowFields>
  <rowItems count="10">
    <i>
      <x v="3"/>
    </i>
    <i>
      <x/>
    </i>
    <i>
      <x v="6"/>
    </i>
    <i>
      <x v="1"/>
    </i>
    <i>
      <x v="2"/>
    </i>
    <i>
      <x v="7"/>
    </i>
    <i>
      <x v="5"/>
    </i>
    <i>
      <x v="4"/>
    </i>
    <i>
      <x v="8"/>
    </i>
    <i t="grand">
      <x/>
    </i>
  </rowItems>
  <colItems count="1">
    <i/>
  </colItems>
  <dataFields count="1">
    <dataField name="Count of Metropolitan/ District /Local Municipalities" fld="0"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80E69EA-D404-4006-917C-598F43DE9495}" name="PivotTable10"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B12" firstHeaderRow="1" firstDataRow="1" firstDataCol="1"/>
  <pivotFields count="1">
    <pivotField axis="axisRow" dataField="1" showAll="0" sortType="descending">
      <items count="10">
        <item x="4"/>
        <item x="3"/>
        <item x="1"/>
        <item x="0"/>
        <item x="7"/>
        <item x="5"/>
        <item x="6"/>
        <item x="2"/>
        <item x="8"/>
        <item t="default"/>
      </items>
      <autoSortScope>
        <pivotArea dataOnly="0" outline="0" fieldPosition="0">
          <references count="1">
            <reference field="4294967294" count="1" selected="0">
              <x v="0"/>
            </reference>
          </references>
        </pivotArea>
      </autoSortScope>
    </pivotField>
  </pivotFields>
  <rowFields count="1">
    <field x="0"/>
  </rowFields>
  <rowItems count="10">
    <i>
      <x v="3"/>
    </i>
    <i>
      <x/>
    </i>
    <i>
      <x v="6"/>
    </i>
    <i>
      <x v="1"/>
    </i>
    <i>
      <x v="2"/>
    </i>
    <i>
      <x v="7"/>
    </i>
    <i>
      <x v="5"/>
    </i>
    <i>
      <x v="4"/>
    </i>
    <i>
      <x v="8"/>
    </i>
    <i t="grand">
      <x/>
    </i>
  </rowItems>
  <colItems count="1">
    <i/>
  </colItems>
  <dataFields count="1">
    <dataField name="Count of Metropolitan/ District /Local Municipalities" fld="0"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C26068F-B794-43C1-9F8C-75F6EF2E7F28}" name="PivotTable1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2:B12" firstHeaderRow="1" firstDataRow="1" firstDataCol="1"/>
  <pivotFields count="1">
    <pivotField axis="axisRow" dataField="1" showAll="0" sortType="descending">
      <items count="10">
        <item x="4"/>
        <item x="3"/>
        <item x="1"/>
        <item x="0"/>
        <item x="7"/>
        <item x="5"/>
        <item x="6"/>
        <item x="2"/>
        <item x="8"/>
        <item t="default"/>
      </items>
      <autoSortScope>
        <pivotArea dataOnly="0" outline="0" fieldPosition="0">
          <references count="1">
            <reference field="4294967294" count="1" selected="0">
              <x v="0"/>
            </reference>
          </references>
        </pivotArea>
      </autoSortScope>
    </pivotField>
  </pivotFields>
  <rowFields count="1">
    <field x="0"/>
  </rowFields>
  <rowItems count="10">
    <i>
      <x v="3"/>
    </i>
    <i>
      <x/>
    </i>
    <i>
      <x v="6"/>
    </i>
    <i>
      <x v="1"/>
    </i>
    <i>
      <x v="2"/>
    </i>
    <i>
      <x v="7"/>
    </i>
    <i>
      <x v="5"/>
    </i>
    <i>
      <x v="4"/>
    </i>
    <i>
      <x v="8"/>
    </i>
    <i t="grand">
      <x/>
    </i>
  </rowItems>
  <colItems count="1">
    <i/>
  </colItems>
  <dataFields count="1">
    <dataField name="Count of Metropolitan/ District /Local Municipalities" fld="0"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0BCF4E5-0AC1-46C7-88E8-65C87F2F012D}" name="PivotTable12"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12" firstHeaderRow="1" firstDataRow="1" firstDataCol="1"/>
  <pivotFields count="1">
    <pivotField axis="axisRow" dataField="1" showAll="0" sortType="descending">
      <items count="10">
        <item x="4"/>
        <item x="3"/>
        <item x="1"/>
        <item x="0"/>
        <item x="7"/>
        <item x="5"/>
        <item x="6"/>
        <item x="2"/>
        <item x="8"/>
        <item t="default"/>
      </items>
      <autoSortScope>
        <pivotArea dataOnly="0" outline="0" fieldPosition="0">
          <references count="1">
            <reference field="4294967294" count="1" selected="0">
              <x v="0"/>
            </reference>
          </references>
        </pivotArea>
      </autoSortScope>
    </pivotField>
  </pivotFields>
  <rowFields count="1">
    <field x="0"/>
  </rowFields>
  <rowItems count="10">
    <i>
      <x v="3"/>
    </i>
    <i>
      <x/>
    </i>
    <i>
      <x v="6"/>
    </i>
    <i>
      <x v="1"/>
    </i>
    <i>
      <x v="2"/>
    </i>
    <i>
      <x v="7"/>
    </i>
    <i>
      <x v="5"/>
    </i>
    <i>
      <x v="4"/>
    </i>
    <i>
      <x v="8"/>
    </i>
    <i t="grand">
      <x/>
    </i>
  </rowItems>
  <colItems count="1">
    <i/>
  </colItems>
  <dataFields count="1">
    <dataField name="Count of Metropolitan/ District /Local Municipaliti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3BB0688-D047-497B-8D20-7A6AA3D905C8}" name="PivotTable13"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2:B12" firstHeaderRow="1" firstDataRow="1" firstDataCol="1"/>
  <pivotFields count="1">
    <pivotField axis="axisRow" dataField="1" showAll="0" sortType="descending">
      <items count="10">
        <item x="4"/>
        <item x="3"/>
        <item x="1"/>
        <item x="0"/>
        <item x="7"/>
        <item x="5"/>
        <item x="6"/>
        <item x="2"/>
        <item x="8"/>
        <item t="default"/>
      </items>
      <autoSortScope>
        <pivotArea dataOnly="0" outline="0" fieldPosition="0">
          <references count="1">
            <reference field="4294967294" count="1" selected="0">
              <x v="0"/>
            </reference>
          </references>
        </pivotArea>
      </autoSortScope>
    </pivotField>
  </pivotFields>
  <rowFields count="1">
    <field x="0"/>
  </rowFields>
  <rowItems count="10">
    <i>
      <x v="3"/>
    </i>
    <i>
      <x/>
    </i>
    <i>
      <x v="6"/>
    </i>
    <i>
      <x v="1"/>
    </i>
    <i>
      <x v="2"/>
    </i>
    <i>
      <x v="7"/>
    </i>
    <i>
      <x v="5"/>
    </i>
    <i>
      <x v="4"/>
    </i>
    <i>
      <x v="8"/>
    </i>
    <i t="grand">
      <x/>
    </i>
  </rowItems>
  <colItems count="1">
    <i/>
  </colItems>
  <dataFields count="1">
    <dataField name="Count of Metropolitan/ District /Local Municipalities" fld="0" subtotal="count" baseField="0" baseItem="0"/>
  </dataFields>
  <chartFormats count="2">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C9E4431-A509-429B-AC53-B09910C8444F}" name="PivotTable14"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13" firstHeaderRow="1" firstDataRow="1" firstDataCol="1"/>
  <pivotFields count="1">
    <pivotField axis="axisRow" dataField="1" showAll="0" sortType="descending">
      <items count="11">
        <item x="8"/>
        <item x="0"/>
        <item x="4"/>
        <item x="3"/>
        <item x="5"/>
        <item x="6"/>
        <item x="1"/>
        <item x="7"/>
        <item x="2"/>
        <item x="9"/>
        <item t="default"/>
      </items>
      <autoSortScope>
        <pivotArea dataOnly="0" outline="0" fieldPosition="0">
          <references count="1">
            <reference field="4294967294" count="1" selected="0">
              <x v="0"/>
            </reference>
          </references>
        </pivotArea>
      </autoSortScope>
    </pivotField>
  </pivotFields>
  <rowFields count="1">
    <field x="0"/>
  </rowFields>
  <rowItems count="11">
    <i>
      <x v="8"/>
    </i>
    <i>
      <x v="3"/>
    </i>
    <i>
      <x v="6"/>
    </i>
    <i>
      <x v="4"/>
    </i>
    <i>
      <x v="1"/>
    </i>
    <i>
      <x v="5"/>
    </i>
    <i>
      <x v="2"/>
    </i>
    <i>
      <x v="7"/>
    </i>
    <i>
      <x/>
    </i>
    <i>
      <x v="9"/>
    </i>
    <i t="grand">
      <x/>
    </i>
  </rowItems>
  <colItems count="1">
    <i/>
  </colItems>
  <dataFields count="1">
    <dataField name="Count of Output typ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E17BC0E-0A85-4C92-82A6-6CF19AAAB380}" name="PivotTable15"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B13" firstHeaderRow="1" firstDataRow="1" firstDataCol="1"/>
  <pivotFields count="1">
    <pivotField axis="axisRow" dataField="1" showAll="0" sortType="descending">
      <items count="11">
        <item x="8"/>
        <item x="0"/>
        <item x="4"/>
        <item x="3"/>
        <item x="5"/>
        <item x="6"/>
        <item x="1"/>
        <item x="7"/>
        <item x="2"/>
        <item x="9"/>
        <item t="default"/>
      </items>
      <autoSortScope>
        <pivotArea dataOnly="0" outline="0" fieldPosition="0">
          <references count="1">
            <reference field="4294967294" count="1" selected="0">
              <x v="0"/>
            </reference>
          </references>
        </pivotArea>
      </autoSortScope>
    </pivotField>
  </pivotFields>
  <rowFields count="1">
    <field x="0"/>
  </rowFields>
  <rowItems count="11">
    <i>
      <x v="8"/>
    </i>
    <i>
      <x v="3"/>
    </i>
    <i>
      <x v="6"/>
    </i>
    <i>
      <x v="4"/>
    </i>
    <i>
      <x v="1"/>
    </i>
    <i>
      <x v="5"/>
    </i>
    <i>
      <x v="2"/>
    </i>
    <i>
      <x v="7"/>
    </i>
    <i>
      <x/>
    </i>
    <i>
      <x v="9"/>
    </i>
    <i t="grand">
      <x/>
    </i>
  </rowItems>
  <colItems count="1">
    <i/>
  </colItems>
  <dataFields count="1">
    <dataField name="Count of Output type" fld="0" subtotal="count" baseField="0" baseItem="0"/>
  </dataFields>
  <chartFormats count="2">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D1A1C46-16A3-4A06-AA2B-A8C099AC6073}" name="PivotTable16"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6" firstHeaderRow="1" firstDataRow="1" firstDataCol="1"/>
  <pivotFields count="1">
    <pivotField axis="axisRow" dataField="1" showAll="0" sortType="descending">
      <items count="4">
        <item x="1"/>
        <item x="0"/>
        <item x="2"/>
        <item t="default"/>
      </items>
      <autoSortScope>
        <pivotArea dataOnly="0" outline="0" fieldPosition="0">
          <references count="1">
            <reference field="4294967294" count="1" selected="0">
              <x v="0"/>
            </reference>
          </references>
        </pivotArea>
      </autoSortScope>
    </pivotField>
  </pivotFields>
  <rowFields count="1">
    <field x="0"/>
  </rowFields>
  <rowItems count="4">
    <i>
      <x v="1"/>
    </i>
    <i>
      <x/>
    </i>
    <i>
      <x v="2"/>
    </i>
    <i t="grand">
      <x/>
    </i>
  </rowItems>
  <colItems count="1">
    <i/>
  </colItems>
  <dataFields count="1">
    <dataField name="Count of Accesibilit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9F58970-1023-448B-921C-FD179C988F93}" name="PivotTable17"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B6" firstHeaderRow="1" firstDataRow="1" firstDataCol="1"/>
  <pivotFields count="1">
    <pivotField axis="axisRow" dataField="1" showAll="0" sortType="descending">
      <items count="4">
        <item x="1"/>
        <item x="0"/>
        <item x="2"/>
        <item t="default"/>
      </items>
      <autoSortScope>
        <pivotArea dataOnly="0" outline="0" fieldPosition="0">
          <references count="1">
            <reference field="4294967294" count="1" selected="0">
              <x v="0"/>
            </reference>
          </references>
        </pivotArea>
      </autoSortScope>
    </pivotField>
  </pivotFields>
  <rowFields count="1">
    <field x="0"/>
  </rowFields>
  <rowItems count="4">
    <i>
      <x v="1"/>
    </i>
    <i>
      <x/>
    </i>
    <i>
      <x v="2"/>
    </i>
    <i t="grand">
      <x/>
    </i>
  </rowItems>
  <colItems count="1">
    <i/>
  </colItems>
  <dataFields count="1">
    <dataField name="Count of Accesibility" fld="0" subtotal="count" baseField="0" baseItem="0"/>
  </dataFields>
  <chartFormats count="12">
    <chartFormat chart="1" format="3"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0" count="1" selected="0">
            <x v="1"/>
          </reference>
        </references>
      </pivotArea>
    </chartFormat>
    <chartFormat chart="1" format="5">
      <pivotArea type="data" outline="0" fieldPosition="0">
        <references count="2">
          <reference field="4294967294" count="1" selected="0">
            <x v="0"/>
          </reference>
          <reference field="0" count="1" selected="0">
            <x v="0"/>
          </reference>
        </references>
      </pivotArea>
    </chartFormat>
    <chartFormat chart="1" format="6">
      <pivotArea type="data" outline="0" fieldPosition="0">
        <references count="2">
          <reference field="4294967294" count="1" selected="0">
            <x v="0"/>
          </reference>
          <reference field="0" count="1" selected="0">
            <x v="2"/>
          </reference>
        </references>
      </pivotArea>
    </chartFormat>
    <chartFormat chart="2" format="7" series="1">
      <pivotArea type="data" outline="0" fieldPosition="0">
        <references count="1">
          <reference field="4294967294" count="1" selected="0">
            <x v="0"/>
          </reference>
        </references>
      </pivotArea>
    </chartFormat>
    <chartFormat chart="2" format="8">
      <pivotArea type="data" outline="0" fieldPosition="0">
        <references count="2">
          <reference field="4294967294" count="1" selected="0">
            <x v="0"/>
          </reference>
          <reference field="0" count="1" selected="0">
            <x v="1"/>
          </reference>
        </references>
      </pivotArea>
    </chartFormat>
    <chartFormat chart="2" format="9">
      <pivotArea type="data" outline="0" fieldPosition="0">
        <references count="2">
          <reference field="4294967294" count="1" selected="0">
            <x v="0"/>
          </reference>
          <reference field="0" count="1" selected="0">
            <x v="0"/>
          </reference>
        </references>
      </pivotArea>
    </chartFormat>
    <chartFormat chart="2" format="10">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0" count="1" selected="0">
            <x v="1"/>
          </reference>
        </references>
      </pivotArea>
    </chartFormat>
    <chartFormat chart="0" format="5">
      <pivotArea type="data" outline="0" fieldPosition="0">
        <references count="2">
          <reference field="4294967294" count="1" selected="0">
            <x v="0"/>
          </reference>
          <reference field="0" count="1" selected="0">
            <x v="0"/>
          </reference>
        </references>
      </pivotArea>
    </chartFormat>
    <chartFormat chart="0" format="6">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7E8003-AC8B-47A6-93EE-C963AE13CE6A}" name="Table1" displayName="Table1" ref="A1:A2" totalsRowShown="0" headerRowDxfId="5" dataDxfId="3" headerRowBorderDxfId="4" tableBorderDxfId="2" totalsRowBorderDxfId="1">
  <autoFilter ref="A1:A2" xr:uid="{E47E8003-AC8B-47A6-93EE-C963AE13CE6A}"/>
  <sortState xmlns:xlrd2="http://schemas.microsoft.com/office/spreadsheetml/2017/richdata2" ref="A2">
    <sortCondition ref="A1:A2"/>
  </sortState>
  <tableColumns count="1">
    <tableColumn id="1" xr3:uid="{759E4BD2-E1DA-4984-8BDF-890202531805}" name="Project titl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andfonline.com/doi/abs/10.1080/13549839.2018.1561656" TargetMode="External"/><Relationship Id="rId299" Type="http://schemas.openxmlformats.org/officeDocument/2006/relationships/hyperlink" Target="https://drive.google.com/drive/folders/143kqcPedBfFoMWUZwXk7b-vq636yKEcs" TargetMode="External"/><Relationship Id="rId21" Type="http://schemas.openxmlformats.org/officeDocument/2006/relationships/hyperlink" Target="http://wiredspace.wits.ac.za/handle/10539/10166" TargetMode="External"/><Relationship Id="rId63" Type="http://schemas.openxmlformats.org/officeDocument/2006/relationships/hyperlink" Target="http://www.ajhtl.com/uploads/7/1/6/3/7163688/article_10_final_vol_5__3__final.pdf" TargetMode="External"/><Relationship Id="rId159" Type="http://schemas.openxmlformats.org/officeDocument/2006/relationships/hyperlink" Target="https://www.sciencedirect.com/science/article/abs/pii/S0034425721004338" TargetMode="External"/><Relationship Id="rId324" Type="http://schemas.openxmlformats.org/officeDocument/2006/relationships/hyperlink" Target="https://drive.google.com/drive/folders/143kqcPedBfFoMWUZwXk7b-vq636yKEcs" TargetMode="External"/><Relationship Id="rId170" Type="http://schemas.openxmlformats.org/officeDocument/2006/relationships/hyperlink" Target="https://www.proquest.com/openview/d035cbe40f3a459a5d7fe15992c0aa4a/1?cbl=2026366&amp;diss=y&amp;loginDisplay=true&amp;pq-origsite=gscholar" TargetMode="External"/><Relationship Id="rId226" Type="http://schemas.openxmlformats.org/officeDocument/2006/relationships/hyperlink" Target="http://0-search.ebscohost.com.ujlink.uj.ac.za/login.aspx?direct=true&amp;db=awn&amp;AN=28061882&amp;site=ehost-live&amp;scope=site" TargetMode="External"/><Relationship Id="rId268" Type="http://schemas.openxmlformats.org/officeDocument/2006/relationships/hyperlink" Target="https://drive.google.com/drive/folders/12VcU7CNo05CCXcJZ6K3dJjemrgbtWeep" TargetMode="External"/><Relationship Id="rId32" Type="http://schemas.openxmlformats.org/officeDocument/2006/relationships/hyperlink" Target="https://journals.co.za/content/transd/4/1/EJC111857/" TargetMode="External"/><Relationship Id="rId74" Type="http://schemas.openxmlformats.org/officeDocument/2006/relationships/hyperlink" Target="http://hdl.handle.net/20.500.11892/71812" TargetMode="External"/><Relationship Id="rId128" Type="http://schemas.openxmlformats.org/officeDocument/2006/relationships/hyperlink" Target="https://link.springer.com/article/10.1007/s12132-020-09396-3" TargetMode="External"/><Relationship Id="rId335" Type="http://schemas.openxmlformats.org/officeDocument/2006/relationships/hyperlink" Target="https://drive.google.com/drive/folders/143kqcPedBfFoMWUZwXk7b-vq636yKEcs" TargetMode="External"/><Relationship Id="rId5" Type="http://schemas.openxmlformats.org/officeDocument/2006/relationships/hyperlink" Target="http://www.gcro.ac.za/media/reports/GCRO_Green_Assets_Report_Digital_version__book.pdf" TargetMode="External"/><Relationship Id="rId181" Type="http://schemas.openxmlformats.org/officeDocument/2006/relationships/hyperlink" Target="https://repository.up.ac.za/handle/2263/78569" TargetMode="External"/><Relationship Id="rId237" Type="http://schemas.openxmlformats.org/officeDocument/2006/relationships/hyperlink" Target="https://eppi.ioe.ac.uk/eppireviewer-web/itemcoding/45616555" TargetMode="External"/><Relationship Id="rId279" Type="http://schemas.openxmlformats.org/officeDocument/2006/relationships/hyperlink" Target="https://drive.google.com/drive/folders/12VcU7CNo05CCXcJZ6K3dJjemrgbtWeep" TargetMode="External"/><Relationship Id="rId43" Type="http://schemas.openxmlformats.org/officeDocument/2006/relationships/hyperlink" Target="https://repository.up.ac.za/handle/2263/13796?show=full" TargetMode="External"/><Relationship Id="rId139" Type="http://schemas.openxmlformats.org/officeDocument/2006/relationships/hyperlink" Target="https://www.mdpi.com/2075-163X/10/2/151" TargetMode="External"/><Relationship Id="rId290" Type="http://schemas.openxmlformats.org/officeDocument/2006/relationships/hyperlink" Target="https://drive.google.com/drive/folders/143kqcPedBfFoMWUZwXk7b-vq636yKEcs" TargetMode="External"/><Relationship Id="rId304" Type="http://schemas.openxmlformats.org/officeDocument/2006/relationships/hyperlink" Target="https://drive.google.com/drive/folders/143kqcPedBfFoMWUZwXk7b-vq636yKEcs" TargetMode="External"/><Relationship Id="rId346" Type="http://schemas.openxmlformats.org/officeDocument/2006/relationships/hyperlink" Target="https://drive.google.com/drive/folders/143kqcPedBfFoMWUZwXk7b-vq636yKEcs" TargetMode="External"/><Relationship Id="rId85" Type="http://schemas.openxmlformats.org/officeDocument/2006/relationships/hyperlink" Target="http://wiredspace.wits.ac.za/handle/10539/11392" TargetMode="External"/><Relationship Id="rId150" Type="http://schemas.openxmlformats.org/officeDocument/2006/relationships/hyperlink" Target="https://link.springer.com/chapter/10.1007/978-3-319-54984-2_16" TargetMode="External"/><Relationship Id="rId192" Type="http://schemas.openxmlformats.org/officeDocument/2006/relationships/hyperlink" Target="https://www.researchgate.net/publication/335242203_Evaluating_public_perceptions_attitudes_and_participation_in_water_resource_management_The_case_of_an_urban_township_in_South_Africa/link/6038b7404585158939ce4453/download" TargetMode="External"/><Relationship Id="rId206" Type="http://schemas.openxmlformats.org/officeDocument/2006/relationships/hyperlink" Target="https://www.sciencedirect.com/science/article/pii/S0303243419313571" TargetMode="External"/><Relationship Id="rId248" Type="http://schemas.openxmlformats.org/officeDocument/2006/relationships/hyperlink" Target="https://www.researchgate.net/publication/330249092_Green_infrastructure_in_informal_unplanned_settlements_the_case_of_Kya_Sands_Johannesburg" TargetMode="External"/><Relationship Id="rId12" Type="http://schemas.openxmlformats.org/officeDocument/2006/relationships/hyperlink" Target="https://link.springer.com/article/10.1007/s11356-016-6370-5" TargetMode="External"/><Relationship Id="rId108" Type="http://schemas.openxmlformats.org/officeDocument/2006/relationships/hyperlink" Target="https://doi.org/10.6092/issn.2281-4485/10995" TargetMode="External"/><Relationship Id="rId315" Type="http://schemas.openxmlformats.org/officeDocument/2006/relationships/hyperlink" Target="https://drive.google.com/drive/folders/143kqcPedBfFoMWUZwXk7b-vq636yKEcs" TargetMode="External"/><Relationship Id="rId357" Type="http://schemas.openxmlformats.org/officeDocument/2006/relationships/vmlDrawing" Target="../drawings/vmlDrawing1.vml"/><Relationship Id="rId54" Type="http://schemas.openxmlformats.org/officeDocument/2006/relationships/hyperlink" Target="https://www.ajol.info/index.php/actas/article/viewFile/.../77301" TargetMode="External"/><Relationship Id="rId96" Type="http://schemas.openxmlformats.org/officeDocument/2006/relationships/hyperlink" Target="http://www.scielo.org.za/scielo.php?script=sci_arttext&amp;pid=S2071-97362020000100015" TargetMode="External"/><Relationship Id="rId161" Type="http://schemas.openxmlformats.org/officeDocument/2006/relationships/hyperlink" Target="https://www.sciencedirect.com/science/article/pii/S014765132100590X" TargetMode="External"/><Relationship Id="rId217" Type="http://schemas.openxmlformats.org/officeDocument/2006/relationships/hyperlink" Target="http://www.scielo.org.za/scielo.php?script=sci_arttext&amp;pid=S0006-82412017000100013" TargetMode="External"/><Relationship Id="rId259" Type="http://schemas.openxmlformats.org/officeDocument/2006/relationships/hyperlink" Target="https://drive.google.com/file/d/1oMAt9BwnQocSirUeNsXdQmV1niUUYkQT/view?usp=share_link" TargetMode="External"/><Relationship Id="rId23" Type="http://schemas.openxmlformats.org/officeDocument/2006/relationships/hyperlink" Target="https://www.csir.co.za/csir-study-finds-annual-standards-air-pollutants-vaal-triangle-exceeded/" TargetMode="External"/><Relationship Id="rId119" Type="http://schemas.openxmlformats.org/officeDocument/2006/relationships/hyperlink" Target="https://www.sciencedirect.com/science/article/pii/S2351978919307772" TargetMode="External"/><Relationship Id="rId270" Type="http://schemas.openxmlformats.org/officeDocument/2006/relationships/hyperlink" Target="https://drive.google.com/drive/folders/12VcU7CNo05CCXcJZ6K3dJjemrgbtWeep" TargetMode="External"/><Relationship Id="rId326" Type="http://schemas.openxmlformats.org/officeDocument/2006/relationships/hyperlink" Target="https://drive.google.com/drive/folders/143kqcPedBfFoMWUZwXk7b-vq636yKEcs" TargetMode="External"/><Relationship Id="rId65" Type="http://schemas.openxmlformats.org/officeDocument/2006/relationships/hyperlink" Target="http://wiredspace.wits.ac.za/handle/10539/10418" TargetMode="External"/><Relationship Id="rId130" Type="http://schemas.openxmlformats.org/officeDocument/2006/relationships/hyperlink" Target="https://bmjopen.bmj.com/content/10/5/e036687" TargetMode="External"/><Relationship Id="rId172" Type="http://schemas.openxmlformats.org/officeDocument/2006/relationships/hyperlink" Target="https://ujcontent.uj.ac.za/vital/access/manager/Repository/uj:43950?site_name=Research+Output&amp;query=environmental+research+in+gauteng+province&amp;sort=ss_dateNormalized+desc%2Csort_ss_title+asc&amp;queryType=vitalDismax" TargetMode="External"/><Relationship Id="rId228" Type="http://schemas.openxmlformats.org/officeDocument/2006/relationships/hyperlink" Target="https://0-search.ebscohost.com.ujlink.uj.ac.za/login.aspx?direct=true&amp;db=bai&amp;AN=142129718&amp;site=ehost-live&amp;scope=site" TargetMode="External"/><Relationship Id="rId281" Type="http://schemas.openxmlformats.org/officeDocument/2006/relationships/hyperlink" Target="https://drive.google.com/drive/folders/12VcU7CNo05CCXcJZ6K3dJjemrgbtWeep" TargetMode="External"/><Relationship Id="rId337" Type="http://schemas.openxmlformats.org/officeDocument/2006/relationships/hyperlink" Target="https://drive.google.com/drive/folders/143kqcPedBfFoMWUZwXk7b-vq636yKEcs" TargetMode="External"/><Relationship Id="rId34" Type="http://schemas.openxmlformats.org/officeDocument/2006/relationships/hyperlink" Target="http://www.netd.ac.za/portal/?action=view&amp;identifier=oai%3Aunion.ndltd.org%3Auj%2Fuj%3A7168" TargetMode="External"/><Relationship Id="rId76" Type="http://schemas.openxmlformats.org/officeDocument/2006/relationships/hyperlink" Target="https://repository.up.ac.za/handle/2263/64607" TargetMode="External"/><Relationship Id="rId141" Type="http://schemas.openxmlformats.org/officeDocument/2006/relationships/hyperlink" Target="https://www.sciencedirect.com/science/article/abs/pii/S0269749118323157" TargetMode="External"/><Relationship Id="rId7" Type="http://schemas.openxmlformats.org/officeDocument/2006/relationships/hyperlink" Target="https://www.ajol.info/index.php/wsa/article/download/.../127651" TargetMode="External"/><Relationship Id="rId183" Type="http://schemas.openxmlformats.org/officeDocument/2006/relationships/hyperlink" Target="https://repository.up.ac.za/handle/2263/79592" TargetMode="External"/><Relationship Id="rId239" Type="http://schemas.openxmlformats.org/officeDocument/2006/relationships/hyperlink" Target="http://0-search.ebscohost.com.ujlink.uj.ac.za/login.aspx?direct=true&amp;db=asn&amp;AN=117091978&amp;site=ehost-live&amp;scope=site" TargetMode="External"/><Relationship Id="rId250" Type="http://schemas.openxmlformats.org/officeDocument/2006/relationships/hyperlink" Target="http://0-search.ebscohost.com.ujlink.uj.ac.za/login.aspx?direct=true&amp;db=asn&amp;AN=96349871&amp;site=ehost-live&amp;scope=site" TargetMode="External"/><Relationship Id="rId292" Type="http://schemas.openxmlformats.org/officeDocument/2006/relationships/hyperlink" Target="https://drive.google.com/drive/folders/143kqcPedBfFoMWUZwXk7b-vq636yKEcs" TargetMode="External"/><Relationship Id="rId306" Type="http://schemas.openxmlformats.org/officeDocument/2006/relationships/hyperlink" Target="https://drive.google.com/drive/folders/143kqcPedBfFoMWUZwXk7b-vq636yKEcs" TargetMode="External"/><Relationship Id="rId45" Type="http://schemas.openxmlformats.org/officeDocument/2006/relationships/hyperlink" Target="https://researchspace.csir.co.za/dspace/handle/10204/3348/" TargetMode="External"/><Relationship Id="rId87" Type="http://schemas.openxmlformats.org/officeDocument/2006/relationships/hyperlink" Target="https://www.gcro.ac.za/outputs/research-reports/?year=All" TargetMode="External"/><Relationship Id="rId110" Type="http://schemas.openxmlformats.org/officeDocument/2006/relationships/hyperlink" Target="https://sahris.sahra.org.za/sites/default/files/heritagereports/2019JvS059Houghton.pdf" TargetMode="External"/><Relationship Id="rId348" Type="http://schemas.openxmlformats.org/officeDocument/2006/relationships/hyperlink" Target="https://drive.google.com/drive/folders/143kqcPedBfFoMWUZwXk7b-vq636yKEcs" TargetMode="External"/><Relationship Id="rId152" Type="http://schemas.openxmlformats.org/officeDocument/2006/relationships/hyperlink" Target="http://www.futurewater.uct.ac.za/sites/default/files/image_tool/images/416/Future_Water/Documents/Gauteng%20PG%20%282020%29%20Del%208%20Implementation%20Manual_SuDS%20in%20Gauteng.pdf" TargetMode="External"/><Relationship Id="rId194" Type="http://schemas.openxmlformats.org/officeDocument/2006/relationships/hyperlink" Target="https://www.tandfonline.com/doi/abs/10.1080/03736245.2019.1599412?journalCode=rsag20" TargetMode="External"/><Relationship Id="rId208" Type="http://schemas.openxmlformats.org/officeDocument/2006/relationships/hyperlink" Target="https://www.researchgate.net/publication/333940769_Urban_tourism_and_climate_change_Risk_perceptions_of_business_tourism_stakeholders_in_Johannesburg_South_Africa" TargetMode="External"/><Relationship Id="rId261" Type="http://schemas.openxmlformats.org/officeDocument/2006/relationships/hyperlink" Target="https://drive.google.com/drive/folders/143kqcPedBfFoMWUZwXk7b-vq636yKEcs" TargetMode="External"/><Relationship Id="rId14" Type="http://schemas.openxmlformats.org/officeDocument/2006/relationships/hyperlink" Target="https://researchspace.csir.co.za/dspace/handle/10204/7495/" TargetMode="External"/><Relationship Id="rId56" Type="http://schemas.openxmlformats.org/officeDocument/2006/relationships/hyperlink" Target="https://www.researchgate.net/publication/47295700_Natural_woodland_vegetation_and_plant_species_richness_of_the_urban_open_spaces_in_Gauteng_South_Africa" TargetMode="External"/><Relationship Id="rId317" Type="http://schemas.openxmlformats.org/officeDocument/2006/relationships/hyperlink" Target="https://drive.google.com/drive/folders/143kqcPedBfFoMWUZwXk7b-vq636yKEcs" TargetMode="External"/><Relationship Id="rId359" Type="http://schemas.openxmlformats.org/officeDocument/2006/relationships/comments" Target="../comments1.xml"/><Relationship Id="rId98" Type="http://schemas.openxmlformats.org/officeDocument/2006/relationships/hyperlink" Target="https://www.emerald.com/insight/content/doi/10.1108/MEQ-04-2019-0085/full/html" TargetMode="External"/><Relationship Id="rId121" Type="http://schemas.openxmlformats.org/officeDocument/2006/relationships/hyperlink" Target="https://doi.org/10.1016/B978-0-12-816169-2.00020-1" TargetMode="External"/><Relationship Id="rId163" Type="http://schemas.openxmlformats.org/officeDocument/2006/relationships/hyperlink" Target="https://www.sciencedirect.com/science/article/abs/pii/S0013935121001274" TargetMode="External"/><Relationship Id="rId219" Type="http://schemas.openxmlformats.org/officeDocument/2006/relationships/hyperlink" Target="https://pubmed.ncbi.nlm.nih.gov/28242220/" TargetMode="External"/><Relationship Id="rId230" Type="http://schemas.openxmlformats.org/officeDocument/2006/relationships/hyperlink" Target="http://0-search.ebscohost.com.ujlink.uj.ac.za/login.aspx?direct=true&amp;db=8gh&amp;AN=130483808&amp;site=ehost-live&amp;scope=site" TargetMode="External"/><Relationship Id="rId25" Type="http://schemas.openxmlformats.org/officeDocument/2006/relationships/hyperlink" Target="https://researchspace.csir.co.za/dspace/handle/10204/8521/" TargetMode="External"/><Relationship Id="rId46" Type="http://schemas.openxmlformats.org/officeDocument/2006/relationships/hyperlink" Target="http://wiredspace.wits.ac.za/handle/10539/9160" TargetMode="External"/><Relationship Id="rId67" Type="http://schemas.openxmlformats.org/officeDocument/2006/relationships/hyperlink" Target="https://www.gcro.ac.za/outputs/research-reports/?year=All" TargetMode="External"/><Relationship Id="rId272" Type="http://schemas.openxmlformats.org/officeDocument/2006/relationships/hyperlink" Target="https://drive.google.com/drive/folders/12VcU7CNo05CCXcJZ6K3dJjemrgbtWeep" TargetMode="External"/><Relationship Id="rId293" Type="http://schemas.openxmlformats.org/officeDocument/2006/relationships/hyperlink" Target="https://drive.google.com/drive/folders/143kqcPedBfFoMWUZwXk7b-vq636yKEcs" TargetMode="External"/><Relationship Id="rId307" Type="http://schemas.openxmlformats.org/officeDocument/2006/relationships/hyperlink" Target="https://drive.google.com/drive/folders/143kqcPedBfFoMWUZwXk7b-vq636yKEcs" TargetMode="External"/><Relationship Id="rId328" Type="http://schemas.openxmlformats.org/officeDocument/2006/relationships/hyperlink" Target="https://drive.google.com/drive/folders/143kqcPedBfFoMWUZwXk7b-vq636yKEcs" TargetMode="External"/><Relationship Id="rId349" Type="http://schemas.openxmlformats.org/officeDocument/2006/relationships/hyperlink" Target="https://drive.google.com/drive/folders/143kqcPedBfFoMWUZwXk7b-vq636yKEcs" TargetMode="External"/><Relationship Id="rId88" Type="http://schemas.openxmlformats.org/officeDocument/2006/relationships/hyperlink" Target="https://www.gcro.ac.za/outputs/research-reports/?year=All" TargetMode="External"/><Relationship Id="rId111" Type="http://schemas.openxmlformats.org/officeDocument/2006/relationships/hyperlink" Target="https://sahris.sahra.org.za/sites/default/files/heritagereports/2019JvS051NalediPipeline.pdf" TargetMode="External"/><Relationship Id="rId132" Type="http://schemas.openxmlformats.org/officeDocument/2006/relationships/hyperlink" Target="http://repository.nwu.ac.za/handle/10394/33962" TargetMode="External"/><Relationship Id="rId153" Type="http://schemas.openxmlformats.org/officeDocument/2006/relationships/hyperlink" Target="https://onlinelibrary.wiley.com/doi/full/10.1111/psj.12409?af=R" TargetMode="External"/><Relationship Id="rId174" Type="http://schemas.openxmlformats.org/officeDocument/2006/relationships/hyperlink" Target="https://www.sciencedirect.com/science/article/abs/pii/S0013935121001274" TargetMode="External"/><Relationship Id="rId195" Type="http://schemas.openxmlformats.org/officeDocument/2006/relationships/hyperlink" Target="https://sajs.co.za/article/view/6008" TargetMode="External"/><Relationship Id="rId209" Type="http://schemas.openxmlformats.org/officeDocument/2006/relationships/hyperlink" Target="https://www.sciencedirect.com/science/article/abs/pii/S0167587716303920" TargetMode="External"/><Relationship Id="rId220" Type="http://schemas.openxmlformats.org/officeDocument/2006/relationships/hyperlink" Target="https://www.sajs.co.za/article/view/5162" TargetMode="External"/><Relationship Id="rId241" Type="http://schemas.openxmlformats.org/officeDocument/2006/relationships/hyperlink" Target="http://0-search.ebscohost.com.ujlink.uj.ac.za/login.aspx?direct=true&amp;db=asn&amp;AN=101622832&amp;site=ehost-live&amp;scope=site" TargetMode="External"/><Relationship Id="rId15" Type="http://schemas.openxmlformats.org/officeDocument/2006/relationships/hyperlink" Target="https://repository.up.ac.za/bitstream/handle/2263/43742/Cruywagen_Analysis_2014.pdf?sequence=1&amp;isAllowed=y" TargetMode="External"/><Relationship Id="rId36" Type="http://schemas.openxmlformats.org/officeDocument/2006/relationships/hyperlink" Target="https://researchspace.csir.co.za/dspace/handle/10204/4304/" TargetMode="External"/><Relationship Id="rId57" Type="http://schemas.openxmlformats.org/officeDocument/2006/relationships/hyperlink" Target="https://link.springer.com/article/10.1007/s11356-016-6762-6" TargetMode="External"/><Relationship Id="rId262" Type="http://schemas.openxmlformats.org/officeDocument/2006/relationships/hyperlink" Target="https://drive.google.com/drive/folders/143kqcPedBfFoMWUZwXk7b-vq636yKEcs" TargetMode="External"/><Relationship Id="rId283" Type="http://schemas.openxmlformats.org/officeDocument/2006/relationships/hyperlink" Target="https://drive.google.com/drive/folders/12VcU7CNo05CCXcJZ6K3dJjemrgbtWeep" TargetMode="External"/><Relationship Id="rId318" Type="http://schemas.openxmlformats.org/officeDocument/2006/relationships/hyperlink" Target="https://drive.google.com/drive/folders/143kqcPedBfFoMWUZwXk7b-vq636yKEcs" TargetMode="External"/><Relationship Id="rId339" Type="http://schemas.openxmlformats.org/officeDocument/2006/relationships/hyperlink" Target="https://drive.google.com/drive/folders/143kqcPedBfFoMWUZwXk7b-vq636yKEcs" TargetMode="External"/><Relationship Id="rId78" Type="http://schemas.openxmlformats.org/officeDocument/2006/relationships/hyperlink" Target="http://wiredspace.wits.ac.za/handle/10539/11476" TargetMode="External"/><Relationship Id="rId99" Type="http://schemas.openxmlformats.org/officeDocument/2006/relationships/hyperlink" Target="https://d1wqtxts1xzle7.cloudfront.net/62412532/Original_IEOM-2020-Paper__66920200319-43261-1nrh378.pdf?1584624910=&amp;response-content-disposition=inline%3B+filename%3DDETERMINING_THE_IMPACT_OF_SUSTAINABLE_CO.pdf&amp;Expires=1608166147&amp;Signature=P60V1DA1NdtHnk8ZhvlTDJLBGxTk5XEONo7K3EJJ20axXGkd6nUxsDP7CADeWNjGDq5ia" TargetMode="External"/><Relationship Id="rId101" Type="http://schemas.openxmlformats.org/officeDocument/2006/relationships/hyperlink" Target="http://hdl.handle.net/10500/26257" TargetMode="External"/><Relationship Id="rId122" Type="http://schemas.openxmlformats.org/officeDocument/2006/relationships/hyperlink" Target="https://www.emerald.com/insight/content/doi/10.1108/JFM-11-2018-0067/full/html" TargetMode="External"/><Relationship Id="rId143" Type="http://schemas.openxmlformats.org/officeDocument/2006/relationships/hyperlink" Target="http://rericjournal.ait.ac.th/index.php/reric/article/view/1668" TargetMode="External"/><Relationship Id="rId164" Type="http://schemas.openxmlformats.org/officeDocument/2006/relationships/hyperlink" Target="https://link.springer.com/chapter/10.1007/978-3-030-64715-5_8" TargetMode="External"/><Relationship Id="rId185" Type="http://schemas.openxmlformats.org/officeDocument/2006/relationships/hyperlink" Target="https://repository.up.ac.za/handle/2263/75513" TargetMode="External"/><Relationship Id="rId350" Type="http://schemas.openxmlformats.org/officeDocument/2006/relationships/hyperlink" Target="https://drive.google.com/drive/folders/143kqcPedBfFoMWUZwXk7b-vq636yKEcs" TargetMode="External"/><Relationship Id="rId9" Type="http://schemas.openxmlformats.org/officeDocument/2006/relationships/hyperlink" Target="https://researchspace.csir.co.za/dspace/handle/10204/1708" TargetMode="External"/><Relationship Id="rId210" Type="http://schemas.openxmlformats.org/officeDocument/2006/relationships/hyperlink" Target="https://www.tandfonline.com/doi/abs/10.1080/13504622.2014.984162" TargetMode="External"/><Relationship Id="rId26" Type="http://schemas.openxmlformats.org/officeDocument/2006/relationships/hyperlink" Target="http://www.netd.ac.za/portal/?action=view&amp;identifier=oai%3Aunion.ndltd.org%3Anwu%2Foai%3Adspace.nwu.ac.za%3A10394%2F4092" TargetMode="External"/><Relationship Id="rId231" Type="http://schemas.openxmlformats.org/officeDocument/2006/relationships/hyperlink" Target="http://0-search.ebscohost.com.ujlink.uj.ac.za/login.aspx?direct=true&amp;db=awn&amp;AN=27774456&amp;site=ehost-live&amp;scope=site" TargetMode="External"/><Relationship Id="rId252" Type="http://schemas.openxmlformats.org/officeDocument/2006/relationships/hyperlink" Target="http://0-search.ebscohost.com.ujlink.uj.ac.za/login.aspx?direct=true&amp;db=asn&amp;AN=64400561&amp;site=ehost-live&amp;scope=site" TargetMode="External"/><Relationship Id="rId273" Type="http://schemas.openxmlformats.org/officeDocument/2006/relationships/hyperlink" Target="https://drive.google.com/drive/folders/12VcU7CNo05CCXcJZ6K3dJjemrgbtWeep" TargetMode="External"/><Relationship Id="rId294" Type="http://schemas.openxmlformats.org/officeDocument/2006/relationships/hyperlink" Target="https://drive.google.com/drive/folders/143kqcPedBfFoMWUZwXk7b-vq636yKEcs" TargetMode="External"/><Relationship Id="rId308" Type="http://schemas.openxmlformats.org/officeDocument/2006/relationships/hyperlink" Target="https://drive.google.com/drive/folders/143kqcPedBfFoMWUZwXk7b-vq636yKEcs" TargetMode="External"/><Relationship Id="rId329" Type="http://schemas.openxmlformats.org/officeDocument/2006/relationships/hyperlink" Target="https://drive.google.com/drive/folders/143kqcPedBfFoMWUZwXk7b-vq636yKEcs" TargetMode="External"/><Relationship Id="rId47" Type="http://schemas.openxmlformats.org/officeDocument/2006/relationships/hyperlink" Target="http://www.gcro.ac.za/outputs/research-reports/" TargetMode="External"/><Relationship Id="rId68" Type="http://schemas.openxmlformats.org/officeDocument/2006/relationships/hyperlink" Target="https://doi.org/10.1177/0956247815569700" TargetMode="External"/><Relationship Id="rId89" Type="http://schemas.openxmlformats.org/officeDocument/2006/relationships/hyperlink" Target="http://wiredspace.wits.ac.za/handle/10539/24195" TargetMode="External"/><Relationship Id="rId112" Type="http://schemas.openxmlformats.org/officeDocument/2006/relationships/hyperlink" Target="https://www.sciencedirect.com/science/article/pii/S2352340919308285" TargetMode="External"/><Relationship Id="rId133" Type="http://schemas.openxmlformats.org/officeDocument/2006/relationships/hyperlink" Target="https://search.informit.com.au/documentSummary;dn=342082737955746;res=IELBUS" TargetMode="External"/><Relationship Id="rId154" Type="http://schemas.openxmlformats.org/officeDocument/2006/relationships/hyperlink" Target="https://www.gcro.ac.za/research/project/detail/governing-the-gcr/" TargetMode="External"/><Relationship Id="rId175" Type="http://schemas.openxmlformats.org/officeDocument/2006/relationships/hyperlink" Target="https://www.sciencedirect.com/science/article/abs/pii/S0048969721058253" TargetMode="External"/><Relationship Id="rId340" Type="http://schemas.openxmlformats.org/officeDocument/2006/relationships/hyperlink" Target="https://drive.google.com/drive/folders/143kqcPedBfFoMWUZwXk7b-vq636yKEcs" TargetMode="External"/><Relationship Id="rId196" Type="http://schemas.openxmlformats.org/officeDocument/2006/relationships/hyperlink" Target="https://www.researchgate.net/publication/339845896_Geohydrological_aspects_of_importance_in_the_public_management_of_basic_water_supply_services_in_Merafong_City_Local_Municipality_Carletonville_area_South_Africa" TargetMode="External"/><Relationship Id="rId200" Type="http://schemas.openxmlformats.org/officeDocument/2006/relationships/hyperlink" Target="https://www.tandfonline.com/doi/abs/10.1080/1573062X.2019.1637907" TargetMode="External"/><Relationship Id="rId16" Type="http://schemas.openxmlformats.org/officeDocument/2006/relationships/hyperlink" Target="http://wiredspace.wits.ac.za/handle/10539/21712" TargetMode="External"/><Relationship Id="rId221" Type="http://schemas.openxmlformats.org/officeDocument/2006/relationships/hyperlink" Target="https://bmcpublichealth.biomedcentral.com/articles/10.1186/s12889-016-3950-8" TargetMode="External"/><Relationship Id="rId242" Type="http://schemas.openxmlformats.org/officeDocument/2006/relationships/hyperlink" Target="https://repository.up.ac.za/handle/2263/63306" TargetMode="External"/><Relationship Id="rId263" Type="http://schemas.openxmlformats.org/officeDocument/2006/relationships/hyperlink" Target="https://drive.google.com/drive/folders/12VcU7CNo05CCXcJZ6K3dJjemrgbtWeep" TargetMode="External"/><Relationship Id="rId284" Type="http://schemas.openxmlformats.org/officeDocument/2006/relationships/hyperlink" Target="https://drive.google.com/drive/folders/143kqcPedBfFoMWUZwXk7b-vq636yKEcs" TargetMode="External"/><Relationship Id="rId319" Type="http://schemas.openxmlformats.org/officeDocument/2006/relationships/hyperlink" Target="https://drive.google.com/drive/folders/143kqcPedBfFoMWUZwXk7b-vq636yKEcs" TargetMode="External"/><Relationship Id="rId37" Type="http://schemas.openxmlformats.org/officeDocument/2006/relationships/hyperlink" Target="http://wiredspace.wits.ac.za/handle/10539/29045" TargetMode="External"/><Relationship Id="rId58" Type="http://schemas.openxmlformats.org/officeDocument/2006/relationships/hyperlink" Target="http://wiredspace.wits.ac.za/handle/10539/26695" TargetMode="External"/><Relationship Id="rId79" Type="http://schemas.openxmlformats.org/officeDocument/2006/relationships/hyperlink" Target="http://wiredspace.wits.ac.za/handle/10539/9103" TargetMode="External"/><Relationship Id="rId102" Type="http://schemas.openxmlformats.org/officeDocument/2006/relationships/hyperlink" Target="https://link.springer.com/article/10.1007/s10531-019-01841-5" TargetMode="External"/><Relationship Id="rId123" Type="http://schemas.openxmlformats.org/officeDocument/2006/relationships/hyperlink" Target="http://www.scielo.org.za/scielo.php?script=sci_arttext&amp;pid=S2225-62532019000100009" TargetMode="External"/><Relationship Id="rId144" Type="http://schemas.openxmlformats.org/officeDocument/2006/relationships/hyperlink" Target="http://www.scielo.org.za/scielo.php?pid=S1021-20192018000200001&amp;script=sci_arttext&amp;tlng=es" TargetMode="External"/><Relationship Id="rId330" Type="http://schemas.openxmlformats.org/officeDocument/2006/relationships/hyperlink" Target="https://drive.google.com/drive/folders/143kqcPedBfFoMWUZwXk7b-vq636yKEcs" TargetMode="External"/><Relationship Id="rId90" Type="http://schemas.openxmlformats.org/officeDocument/2006/relationships/hyperlink" Target="http://www.netd.ac.za/portal/?action=view&amp;identifier=oai%3Aunion.ndltd.org%3Aunisa%2Foai%3Aumkn-dsp01.int.unisa.ac.za%3A10500%2F1307" TargetMode="External"/><Relationship Id="rId165" Type="http://schemas.openxmlformats.org/officeDocument/2006/relationships/hyperlink" Target="https://www.mdpi.com/1660-4601/18/16/8537" TargetMode="External"/><Relationship Id="rId186" Type="http://schemas.openxmlformats.org/officeDocument/2006/relationships/hyperlink" Target="https://repository.up.ac.za/handle/2263/80973" TargetMode="External"/><Relationship Id="rId351" Type="http://schemas.openxmlformats.org/officeDocument/2006/relationships/hyperlink" Target="https://drive.google.com/drive/folders/143kqcPedBfFoMWUZwXk7b-vq636yKEcs" TargetMode="External"/><Relationship Id="rId211" Type="http://schemas.openxmlformats.org/officeDocument/2006/relationships/hyperlink" Target="https://www.researchgate.net/publication/274754900_Coping_with_stormwater_in_a_Johannesburg_South_Africa_informal_settlement" TargetMode="External"/><Relationship Id="rId232" Type="http://schemas.openxmlformats.org/officeDocument/2006/relationships/hyperlink" Target="https://www.researchgate.net/publication/282410840_Forestry_in_Reconstruction_South_Africa_Imperial_Visions_Colonial_Realities" TargetMode="External"/><Relationship Id="rId253" Type="http://schemas.openxmlformats.org/officeDocument/2006/relationships/hyperlink" Target="http://0-search.ebscohost.com.ujlink.uj.ac.za/login.aspx?direct=true&amp;db=awn&amp;AN=LEIDEN-374871159&amp;site=ehost-live&amp;scope=site" TargetMode="External"/><Relationship Id="rId274" Type="http://schemas.openxmlformats.org/officeDocument/2006/relationships/hyperlink" Target="https://drive.google.com/drive/folders/12VcU7CNo05CCXcJZ6K3dJjemrgbtWeep" TargetMode="External"/><Relationship Id="rId295" Type="http://schemas.openxmlformats.org/officeDocument/2006/relationships/hyperlink" Target="https://drive.google.com/drive/folders/143kqcPedBfFoMWUZwXk7b-vq636yKEcs" TargetMode="External"/><Relationship Id="rId309" Type="http://schemas.openxmlformats.org/officeDocument/2006/relationships/hyperlink" Target="https://drive.google.com/drive/folders/143kqcPedBfFoMWUZwXk7b-vq636yKEcs" TargetMode="External"/><Relationship Id="rId27" Type="http://schemas.openxmlformats.org/officeDocument/2006/relationships/hyperlink" Target="http://stardata.nrf.ac.za/starweb/CCRPD/servlet.starweb" TargetMode="External"/><Relationship Id="rId48" Type="http://schemas.openxmlformats.org/officeDocument/2006/relationships/hyperlink" Target="http://hdl.handle.net/10520/EJC119371" TargetMode="External"/><Relationship Id="rId69" Type="http://schemas.openxmlformats.org/officeDocument/2006/relationships/hyperlink" Target="http://dx.doi.org/10.4314/wsa.v43i2.14" TargetMode="External"/><Relationship Id="rId113" Type="http://schemas.openxmlformats.org/officeDocument/2006/relationships/hyperlink" Target="https://www.tandfonline.com/doi/abs/10.1080/03736245.2019.1670234" TargetMode="External"/><Relationship Id="rId134" Type="http://schemas.openxmlformats.org/officeDocument/2006/relationships/hyperlink" Target="http://wiredspace.wits.ac.za/handle/10539/30201" TargetMode="External"/><Relationship Id="rId320" Type="http://schemas.openxmlformats.org/officeDocument/2006/relationships/hyperlink" Target="https://drive.google.com/drive/folders/143kqcPedBfFoMWUZwXk7b-vq636yKEcs" TargetMode="External"/><Relationship Id="rId80" Type="http://schemas.openxmlformats.org/officeDocument/2006/relationships/hyperlink" Target="https://researchspace.csir.co.za/dspace/handle/10204/6748/" TargetMode="External"/><Relationship Id="rId155" Type="http://schemas.openxmlformats.org/officeDocument/2006/relationships/hyperlink" Target="https://doi.org/10.17159/caj/2019/29/2.7464" TargetMode="External"/><Relationship Id="rId176" Type="http://schemas.openxmlformats.org/officeDocument/2006/relationships/hyperlink" Target="https://repository.up.ac.za/handle/2263/78823" TargetMode="External"/><Relationship Id="rId197" Type="http://schemas.openxmlformats.org/officeDocument/2006/relationships/hyperlink" Target="https://www.sciencedirect.com/science/article/pii/S0034666718301684" TargetMode="External"/><Relationship Id="rId341" Type="http://schemas.openxmlformats.org/officeDocument/2006/relationships/hyperlink" Target="https://drive.google.com/drive/folders/143kqcPedBfFoMWUZwXk7b-vq636yKEcs" TargetMode="External"/><Relationship Id="rId201" Type="http://schemas.openxmlformats.org/officeDocument/2006/relationships/hyperlink" Target="https://cdnsciencepub.com/doi/10.1139/cjss-2018-0161" TargetMode="External"/><Relationship Id="rId222" Type="http://schemas.openxmlformats.org/officeDocument/2006/relationships/hyperlink" Target="http://www5.austlii.edu.au/au/journals/MurdochULawRw/2013/5.pdf" TargetMode="External"/><Relationship Id="rId243" Type="http://schemas.openxmlformats.org/officeDocument/2006/relationships/hyperlink" Target="https://link.springer.com/article/10.1007/s11356-010-0369-0" TargetMode="External"/><Relationship Id="rId264" Type="http://schemas.openxmlformats.org/officeDocument/2006/relationships/hyperlink" Target="https://drive.google.com/drive/folders/12VcU7CNo05CCXcJZ6K3dJjemrgbtWeep" TargetMode="External"/><Relationship Id="rId285" Type="http://schemas.openxmlformats.org/officeDocument/2006/relationships/hyperlink" Target="https://drive.google.com/drive/folders/143kqcPedBfFoMWUZwXk7b-vq636yKEcs" TargetMode="External"/><Relationship Id="rId17" Type="http://schemas.openxmlformats.org/officeDocument/2006/relationships/hyperlink" Target="http://wiredspace.wits.ac.za/handle/10539/10490" TargetMode="External"/><Relationship Id="rId38" Type="http://schemas.openxmlformats.org/officeDocument/2006/relationships/hyperlink" Target="https://www.sayas.org.za/jesa/article/view/1753" TargetMode="External"/><Relationship Id="rId59" Type="http://schemas.openxmlformats.org/officeDocument/2006/relationships/hyperlink" Target="https://researchspace.csir.co.za/dspace/handle/10204/4509/" TargetMode="External"/><Relationship Id="rId103" Type="http://schemas.openxmlformats.org/officeDocument/2006/relationships/hyperlink" Target="https://link.springer.com/chapter/10.1007/978-3-030-20503-4_56" TargetMode="External"/><Relationship Id="rId124" Type="http://schemas.openxmlformats.org/officeDocument/2006/relationships/hyperlink" Target="http://www.samj.org.za/index.php/samj/article/view/12798" TargetMode="External"/><Relationship Id="rId310" Type="http://schemas.openxmlformats.org/officeDocument/2006/relationships/hyperlink" Target="https://drive.google.com/drive/folders/143kqcPedBfFoMWUZwXk7b-vq636yKEcs" TargetMode="External"/><Relationship Id="rId70" Type="http://schemas.openxmlformats.org/officeDocument/2006/relationships/hyperlink" Target="https://researchspace.csir.co.za/dspace/handle/10204/9660/" TargetMode="External"/><Relationship Id="rId91" Type="http://schemas.openxmlformats.org/officeDocument/2006/relationships/hyperlink" Target="https://www.researchgate.net/publication/330579622_Water_Sensitive_Urban_Design_WSUD_case_study_review_in_Gauteng" TargetMode="External"/><Relationship Id="rId145" Type="http://schemas.openxmlformats.org/officeDocument/2006/relationships/hyperlink" Target="http://www.scielo.org.za/scielo.php?script=sci_arttext&amp;pid=S0006-82412017000100015" TargetMode="External"/><Relationship Id="rId166" Type="http://schemas.openxmlformats.org/officeDocument/2006/relationships/hyperlink" Target="https://www.mdpi.com/1660-4601/18/21/11280" TargetMode="External"/><Relationship Id="rId187" Type="http://schemas.openxmlformats.org/officeDocument/2006/relationships/hyperlink" Target="http://wiredspace.wits.ac.za/handle/10539/27266" TargetMode="External"/><Relationship Id="rId331" Type="http://schemas.openxmlformats.org/officeDocument/2006/relationships/hyperlink" Target="https://drive.google.com/drive/folders/143kqcPedBfFoMWUZwXk7b-vq636yKEcs" TargetMode="External"/><Relationship Id="rId352" Type="http://schemas.openxmlformats.org/officeDocument/2006/relationships/hyperlink" Target="https://drive.google.com/drive/folders/143kqcPedBfFoMWUZwXk7b-vq636yKEcs" TargetMode="External"/><Relationship Id="rId1" Type="http://schemas.openxmlformats.org/officeDocument/2006/relationships/hyperlink" Target="https://www.sayas.org.za/jesa/article/view/3227" TargetMode="External"/><Relationship Id="rId212" Type="http://schemas.openxmlformats.org/officeDocument/2006/relationships/hyperlink" Target="http://www.scielo.org.za/scielo.php?script=sci_arttext&amp;pid=S1019-91282014000100028" TargetMode="External"/><Relationship Id="rId233" Type="http://schemas.openxmlformats.org/officeDocument/2006/relationships/hyperlink" Target="https://pubmed.ncbi.nlm.nih.gov/25952855/" TargetMode="External"/><Relationship Id="rId254" Type="http://schemas.openxmlformats.org/officeDocument/2006/relationships/hyperlink" Target="http://0-search.ebscohost.com.ujlink.uj.ac.za/login.aspx?direct=true&amp;db=asn&amp;AN=93906021&amp;site=ehost-live&amp;scope=site" TargetMode="External"/><Relationship Id="rId28" Type="http://schemas.openxmlformats.org/officeDocument/2006/relationships/hyperlink" Target="http://wiredspace.wits.ac.za/handle/10539/24192" TargetMode="External"/><Relationship Id="rId49" Type="http://schemas.openxmlformats.org/officeDocument/2006/relationships/hyperlink" Target="https://researchspace.csir.co.za/dspace/handle/10204/6281/" TargetMode="External"/><Relationship Id="rId114" Type="http://schemas.openxmlformats.org/officeDocument/2006/relationships/hyperlink" Target="https://ujcontent.uj.ac.za/vital/access/services/Download/uj:33237/SOURCE1" TargetMode="External"/><Relationship Id="rId275" Type="http://schemas.openxmlformats.org/officeDocument/2006/relationships/hyperlink" Target="https://drive.google.com/drive/folders/12VcU7CNo05CCXcJZ6K3dJjemrgbtWeep" TargetMode="External"/><Relationship Id="rId296" Type="http://schemas.openxmlformats.org/officeDocument/2006/relationships/hyperlink" Target="https://drive.google.com/drive/folders/143kqcPedBfFoMWUZwXk7b-vq636yKEcs" TargetMode="External"/><Relationship Id="rId300" Type="http://schemas.openxmlformats.org/officeDocument/2006/relationships/hyperlink" Target="https://drive.google.com/drive/folders/143kqcPedBfFoMWUZwXk7b-vq636yKEcs" TargetMode="External"/><Relationship Id="rId60" Type="http://schemas.openxmlformats.org/officeDocument/2006/relationships/hyperlink" Target="https://researchspace.csir.co.za/dspace/handle/10204/1150/" TargetMode="External"/><Relationship Id="rId81" Type="http://schemas.openxmlformats.org/officeDocument/2006/relationships/hyperlink" Target="http://www.netd.ac.za/portal/?action=view&amp;identifier=oai%3Aunion.ndltd.org%3Auj%2Fuj%3A12146" TargetMode="External"/><Relationship Id="rId135" Type="http://schemas.openxmlformats.org/officeDocument/2006/relationships/hyperlink" Target="http://repository.nwu.ac.za/handle/10394/33895" TargetMode="External"/><Relationship Id="rId156" Type="http://schemas.openxmlformats.org/officeDocument/2006/relationships/hyperlink" Target="https://cdn.gcro.ac.za/media/documents/Urban_Agricilture_OP_final_July_2020.pdf" TargetMode="External"/><Relationship Id="rId177" Type="http://schemas.openxmlformats.org/officeDocument/2006/relationships/hyperlink" Target="https://repository.up.ac.za/handle/2263/77889" TargetMode="External"/><Relationship Id="rId198" Type="http://schemas.openxmlformats.org/officeDocument/2006/relationships/hyperlink" Target="https://www.mdpi.com/1660-4601/17/3/1096" TargetMode="External"/><Relationship Id="rId321" Type="http://schemas.openxmlformats.org/officeDocument/2006/relationships/hyperlink" Target="https://drive.google.com/drive/folders/143kqcPedBfFoMWUZwXk7b-vq636yKEcs" TargetMode="External"/><Relationship Id="rId342" Type="http://schemas.openxmlformats.org/officeDocument/2006/relationships/hyperlink" Target="https://drive.google.com/drive/folders/143kqcPedBfFoMWUZwXk7b-vq636yKEcs" TargetMode="External"/><Relationship Id="rId202" Type="http://schemas.openxmlformats.org/officeDocument/2006/relationships/hyperlink" Target="https://www.sciencedirect.com/science/article/pii/S2405844020302371" TargetMode="External"/><Relationship Id="rId223" Type="http://schemas.openxmlformats.org/officeDocument/2006/relationships/hyperlink" Target="https://pubmed.ncbi.nlm.nih.gov/23127382/" TargetMode="External"/><Relationship Id="rId244" Type="http://schemas.openxmlformats.org/officeDocument/2006/relationships/hyperlink" Target="https://www.academia.edu/48635852/Timescales_mechanisms_and_controls_of_incisional_avulsions_in_floodplain_wetlands_Insights_from_the_Tshwane_River_semiarid_South_Africa" TargetMode="External"/><Relationship Id="rId18" Type="http://schemas.openxmlformats.org/officeDocument/2006/relationships/hyperlink" Target="http://0-search.ebscohost.com.ujlink.uj.ac.za/login.aspx?direct=true&amp;db=8gh&amp;AN=70285507&amp;site=ehost-live&amp;scope=site" TargetMode="External"/><Relationship Id="rId39" Type="http://schemas.openxmlformats.org/officeDocument/2006/relationships/hyperlink" Target="http://www.gauteng.gov.za/media/Pages/Speeches.aspx" TargetMode="External"/><Relationship Id="rId265" Type="http://schemas.openxmlformats.org/officeDocument/2006/relationships/hyperlink" Target="https://drive.google.com/drive/folders/12VcU7CNo05CCXcJZ6K3dJjemrgbtWeep" TargetMode="External"/><Relationship Id="rId286" Type="http://schemas.openxmlformats.org/officeDocument/2006/relationships/hyperlink" Target="https://drive.google.com/drive/folders/143kqcPedBfFoMWUZwXk7b-vq636yKEcs" TargetMode="External"/><Relationship Id="rId50" Type="http://schemas.openxmlformats.org/officeDocument/2006/relationships/hyperlink" Target="http://wiredspace.wits.ac.za/handle/10539/27266" TargetMode="External"/><Relationship Id="rId104" Type="http://schemas.openxmlformats.org/officeDocument/2006/relationships/hyperlink" Target="https://www.corp.at/archive/CORP2020_208.pdf" TargetMode="External"/><Relationship Id="rId125" Type="http://schemas.openxmlformats.org/officeDocument/2006/relationships/hyperlink" Target="http://repository.nwu.ac.za/handle/10394/36069" TargetMode="External"/><Relationship Id="rId146" Type="http://schemas.openxmlformats.org/officeDocument/2006/relationships/hyperlink" Target="http://www.scielo.org.za/scielo.php?pid=S1021-447X2018000300005&amp;script=sci_arttext&amp;tlng=es" TargetMode="External"/><Relationship Id="rId167" Type="http://schemas.openxmlformats.org/officeDocument/2006/relationships/hyperlink" Target="https://www.mdpi.com/1660-4601/18/16/8466" TargetMode="External"/><Relationship Id="rId188" Type="http://schemas.openxmlformats.org/officeDocument/2006/relationships/hyperlink" Target="https://www.researchgate.net/publication/320925927_The_use_of_bioassays_to_assess_the_toxicity_of_sediment_in_an_acid_mine_drainage_impacted_river_in_Gauteng_South_Africa" TargetMode="External"/><Relationship Id="rId311" Type="http://schemas.openxmlformats.org/officeDocument/2006/relationships/hyperlink" Target="https://drive.google.com/drive/folders/143kqcPedBfFoMWUZwXk7b-vq636yKEcs" TargetMode="External"/><Relationship Id="rId332" Type="http://schemas.openxmlformats.org/officeDocument/2006/relationships/hyperlink" Target="https://drive.google.com/drive/folders/143kqcPedBfFoMWUZwXk7b-vq636yKEcs" TargetMode="External"/><Relationship Id="rId353" Type="http://schemas.openxmlformats.org/officeDocument/2006/relationships/hyperlink" Target="https://drive.google.com/drive/folders/143kqcPedBfFoMWUZwXk7b-vq636yKEcs" TargetMode="External"/><Relationship Id="rId71" Type="http://schemas.openxmlformats.org/officeDocument/2006/relationships/hyperlink" Target="http://www.netd.ac.za/portal/?action=view&amp;identifier=oai%3Aunion.ndltd.org%3Anwu%2Foai%3Adspace.nwu.ac.za%3A10394%2F18" TargetMode="External"/><Relationship Id="rId92" Type="http://schemas.openxmlformats.org/officeDocument/2006/relationships/hyperlink" Target="https://researchspace.csir.co.za/dspace/handle/10204/5947/" TargetMode="External"/><Relationship Id="rId213" Type="http://schemas.openxmlformats.org/officeDocument/2006/relationships/hyperlink" Target="http://www.scielo.org.za/scielo.php?script=sci_arttext&amp;pid=S0375-15892010000500010" TargetMode="External"/><Relationship Id="rId234" Type="http://schemas.openxmlformats.org/officeDocument/2006/relationships/hyperlink" Target="http://0-search.ebscohost.com.ujlink.uj.ac.za/login.aspx?direct=true&amp;db=asn&amp;AN=79366408&amp;site=ehost-live&amp;scope=site" TargetMode="External"/><Relationship Id="rId2" Type="http://schemas.openxmlformats.org/officeDocument/2006/relationships/hyperlink" Target="https://univofpretoria.on.worldcat.org/search?sortKey=LIBRARY&amp;databaseList=&amp;queryString=A+comprehensive+short-term+heavy+rainfall+forecasting+system+for+South+Africa+with+first+implementation+over+the+Gauteng+Province&amp;changedFacet=&amp;clusterResults=on&amp;stickyFacetsChecked=on&amp;scope=" TargetMode="External"/><Relationship Id="rId29" Type="http://schemas.openxmlformats.org/officeDocument/2006/relationships/hyperlink" Target="https://www.sciencedirect.com/science/article/pii/S0254629910000840" TargetMode="External"/><Relationship Id="rId255" Type="http://schemas.openxmlformats.org/officeDocument/2006/relationships/hyperlink" Target="https://0-search.ebscohost.com.ujlink.uj.ac.za/login.aspx?direct=true&amp;db=asn&amp;AN=139899638&amp;site=ehost-live&amp;scope=site" TargetMode="External"/><Relationship Id="rId276" Type="http://schemas.openxmlformats.org/officeDocument/2006/relationships/hyperlink" Target="https://drive.google.com/drive/folders/12VcU7CNo05CCXcJZ6K3dJjemrgbtWeep" TargetMode="External"/><Relationship Id="rId297" Type="http://schemas.openxmlformats.org/officeDocument/2006/relationships/hyperlink" Target="https://drive.google.com/drive/folders/143kqcPedBfFoMWUZwXk7b-vq636yKEcs" TargetMode="External"/><Relationship Id="rId40" Type="http://schemas.openxmlformats.org/officeDocument/2006/relationships/hyperlink" Target="https://www.csir.co.za/geophysical-delineation-acid-mine-drainage-footprint-cradle-humankind-world-heritage-area" TargetMode="External"/><Relationship Id="rId115" Type="http://schemas.openxmlformats.org/officeDocument/2006/relationships/hyperlink" Target="https://www.mdpi.com/1660-4601/16/10/1867/htm" TargetMode="External"/><Relationship Id="rId136" Type="http://schemas.openxmlformats.org/officeDocument/2006/relationships/hyperlink" Target="https://www.mdpi.com/2071-1050/11/20/5846" TargetMode="External"/><Relationship Id="rId157" Type="http://schemas.openxmlformats.org/officeDocument/2006/relationships/hyperlink" Target="https://www.sciencedirect.com/science/article/abs/pii/S0921800912002212" TargetMode="External"/><Relationship Id="rId178" Type="http://schemas.openxmlformats.org/officeDocument/2006/relationships/hyperlink" Target="https://repository.up.ac.za/handle/2263/78346" TargetMode="External"/><Relationship Id="rId301" Type="http://schemas.openxmlformats.org/officeDocument/2006/relationships/hyperlink" Target="https://drive.google.com/drive/folders/143kqcPedBfFoMWUZwXk7b-vq636yKEcs" TargetMode="External"/><Relationship Id="rId322" Type="http://schemas.openxmlformats.org/officeDocument/2006/relationships/hyperlink" Target="https://drive.google.com/drive/folders/143kqcPedBfFoMWUZwXk7b-vq636yKEcs" TargetMode="External"/><Relationship Id="rId343" Type="http://schemas.openxmlformats.org/officeDocument/2006/relationships/hyperlink" Target="https://drive.google.com/drive/folders/143kqcPedBfFoMWUZwXk7b-vq636yKEcs" TargetMode="External"/><Relationship Id="rId61" Type="http://schemas.openxmlformats.org/officeDocument/2006/relationships/hyperlink" Target="https://repository.up.ac.za/handle/2263/63306" TargetMode="External"/><Relationship Id="rId82" Type="http://schemas.openxmlformats.org/officeDocument/2006/relationships/hyperlink" Target="https://journals.co.za/content/transd/6/1/EJC111901?fromSearch=true/" TargetMode="External"/><Relationship Id="rId199" Type="http://schemas.openxmlformats.org/officeDocument/2006/relationships/hyperlink" Target="https://www.researchgate.net/publication/330421580_Levels_distributions_and_ecological_risk_assessments_of_polybrominated_diphenyl_ethers_and_alternative_flame_retardants_in_river_sediments_from_Vaal_River_South_Africa" TargetMode="External"/><Relationship Id="rId203" Type="http://schemas.openxmlformats.org/officeDocument/2006/relationships/hyperlink" Target="https://www.sciencedirect.com/science/article/pii/S0048969718342566" TargetMode="External"/><Relationship Id="rId19" Type="http://schemas.openxmlformats.org/officeDocument/2006/relationships/hyperlink" Target="https://www.ajol.info/index.php/wsa/article/download/.../67176" TargetMode="External"/><Relationship Id="rId224" Type="http://schemas.openxmlformats.org/officeDocument/2006/relationships/hyperlink" Target="https://www.tandfonline.com/doi/abs/10.1080/10934529.2014.910040" TargetMode="External"/><Relationship Id="rId245" Type="http://schemas.openxmlformats.org/officeDocument/2006/relationships/hyperlink" Target="https://link.springer.com/article/10.1007/s10668-014-9589-7" TargetMode="External"/><Relationship Id="rId266" Type="http://schemas.openxmlformats.org/officeDocument/2006/relationships/hyperlink" Target="https://drive.google.com/drive/folders/12VcU7CNo05CCXcJZ6K3dJjemrgbtWeep" TargetMode="External"/><Relationship Id="rId287" Type="http://schemas.openxmlformats.org/officeDocument/2006/relationships/hyperlink" Target="https://drive.google.com/drive/folders/143kqcPedBfFoMWUZwXk7b-vq636yKEcs" TargetMode="External"/><Relationship Id="rId30" Type="http://schemas.openxmlformats.org/officeDocument/2006/relationships/hyperlink" Target="https://www.sayas.org.za/jesa/article/view/3143" TargetMode="External"/><Relationship Id="rId105" Type="http://schemas.openxmlformats.org/officeDocument/2006/relationships/hyperlink" Target="http://hdl.handle.net/10500/25597" TargetMode="External"/><Relationship Id="rId126" Type="http://schemas.openxmlformats.org/officeDocument/2006/relationships/hyperlink" Target="http://researchspace.csir.co.za/dspace/handle/10204/11677" TargetMode="External"/><Relationship Id="rId147" Type="http://schemas.openxmlformats.org/officeDocument/2006/relationships/hyperlink" Target="https://www.tandfonline.com/doi/abs/10.1080/20421338.2017.1352123" TargetMode="External"/><Relationship Id="rId168" Type="http://schemas.openxmlformats.org/officeDocument/2006/relationships/hyperlink" Target="https://www.mdpi.com/2073-4441/12/7/1885" TargetMode="External"/><Relationship Id="rId312" Type="http://schemas.openxmlformats.org/officeDocument/2006/relationships/hyperlink" Target="https://drive.google.com/drive/folders/143kqcPedBfFoMWUZwXk7b-vq636yKEcs" TargetMode="External"/><Relationship Id="rId333" Type="http://schemas.openxmlformats.org/officeDocument/2006/relationships/hyperlink" Target="https://drive.google.com/drive/folders/143kqcPedBfFoMWUZwXk7b-vq636yKEcs" TargetMode="External"/><Relationship Id="rId354" Type="http://schemas.openxmlformats.org/officeDocument/2006/relationships/hyperlink" Target="https://drive.google.com/drive/folders/143kqcPedBfFoMWUZwXk7b-vq636yKEcs" TargetMode="External"/><Relationship Id="rId51" Type="http://schemas.openxmlformats.org/officeDocument/2006/relationships/hyperlink" Target="https://researchspace.csir.co.za/dspace/handle/10204/8247/" TargetMode="External"/><Relationship Id="rId72" Type="http://schemas.openxmlformats.org/officeDocument/2006/relationships/hyperlink" Target="http://hdl.handle.net/20.500.11892/64176" TargetMode="External"/><Relationship Id="rId93" Type="http://schemas.openxmlformats.org/officeDocument/2006/relationships/hyperlink" Target="https://www.researchgate.net/publication/339624257_Assessment_of_factors_affecting_source_recycling_among_metropolitan_Johannesburg_residents" TargetMode="External"/><Relationship Id="rId189" Type="http://schemas.openxmlformats.org/officeDocument/2006/relationships/hyperlink" Target="https://ujcontent.uj.ac.za/vital/access/manager/Repository/uj:13667?site_name=GlobalView" TargetMode="External"/><Relationship Id="rId3" Type="http://schemas.openxmlformats.org/officeDocument/2006/relationships/hyperlink" Target="https://www.researchgate.net/publication/342977951_Occurrence_and_diversity_of_waterborne_fungi_and_associated_mycotoxins_in_treated_drinking_water_distribution_system_in_South_Africa_implications_on_water_quality_and_public_health" TargetMode="External"/><Relationship Id="rId214" Type="http://schemas.openxmlformats.org/officeDocument/2006/relationships/hyperlink" Target="http://www.scielo.org.za/pdf/jesa/v24n1/10.pdf" TargetMode="External"/><Relationship Id="rId235" Type="http://schemas.openxmlformats.org/officeDocument/2006/relationships/hyperlink" Target="http://0-search.ebscohost.com.ujlink.uj.ac.za/login.aspx?direct=true&amp;db=asn&amp;AN=71924256&amp;site=ehost-live&amp;scope=site" TargetMode="External"/><Relationship Id="rId256" Type="http://schemas.openxmlformats.org/officeDocument/2006/relationships/hyperlink" Target="https://www.gcro.ac.za/outputs/research-reports/detail/uneven-spaces-core-and-periphery-in-the-gauteng-city-region/" TargetMode="External"/><Relationship Id="rId277" Type="http://schemas.openxmlformats.org/officeDocument/2006/relationships/hyperlink" Target="https://drive.google.com/drive/folders/12VcU7CNo05CCXcJZ6K3dJjemrgbtWeep" TargetMode="External"/><Relationship Id="rId298" Type="http://schemas.openxmlformats.org/officeDocument/2006/relationships/hyperlink" Target="https://drive.google.com/drive/folders/143kqcPedBfFoMWUZwXk7b-vq636yKEcs" TargetMode="External"/><Relationship Id="rId116" Type="http://schemas.openxmlformats.org/officeDocument/2006/relationships/hyperlink" Target="https://www.tandfonline.com/doi/abs/10.1080/09640568.2019.1576510" TargetMode="External"/><Relationship Id="rId137" Type="http://schemas.openxmlformats.org/officeDocument/2006/relationships/hyperlink" Target="https://researchspace.csir.co.za/dspace/bitstream/handle/10204/9287/Mema1_2015_Abstract%20only.pdf?sequence=1&amp;isAllowed=y" TargetMode="External"/><Relationship Id="rId158" Type="http://schemas.openxmlformats.org/officeDocument/2006/relationships/hyperlink" Target="http://www.wrc.org.za/Pages/DisplayItem.aspx?" TargetMode="External"/><Relationship Id="rId302" Type="http://schemas.openxmlformats.org/officeDocument/2006/relationships/hyperlink" Target="https://drive.google.com/drive/folders/143kqcPedBfFoMWUZwXk7b-vq636yKEcs" TargetMode="External"/><Relationship Id="rId323" Type="http://schemas.openxmlformats.org/officeDocument/2006/relationships/hyperlink" Target="https://drive.google.com/drive/folders/143kqcPedBfFoMWUZwXk7b-vq636yKEcs" TargetMode="External"/><Relationship Id="rId344" Type="http://schemas.openxmlformats.org/officeDocument/2006/relationships/hyperlink" Target="https://drive.google.com/drive/folders/143kqcPedBfFoMWUZwXk7b-vq636yKEcs" TargetMode="External"/><Relationship Id="rId20" Type="http://schemas.openxmlformats.org/officeDocument/2006/relationships/hyperlink" Target="https://www.ajol.info/index.php/wsa/article/view/109884/99624/" TargetMode="External"/><Relationship Id="rId41" Type="http://schemas.openxmlformats.org/officeDocument/2006/relationships/hyperlink" Target="http://wiredspace.wits.ac.za/handle/10539/22794" TargetMode="External"/><Relationship Id="rId62" Type="http://schemas.openxmlformats.org/officeDocument/2006/relationships/hyperlink" Target="https://researchspace.csir.co.za/dspace/handle/10204/7057/" TargetMode="External"/><Relationship Id="rId83" Type="http://schemas.openxmlformats.org/officeDocument/2006/relationships/hyperlink" Target="https://journals.co.za/content/transd/3/1/EJC111832?fromSearch=true" TargetMode="External"/><Relationship Id="rId179" Type="http://schemas.openxmlformats.org/officeDocument/2006/relationships/hyperlink" Target="https://repository.up.ac.za/handle/2263/79656" TargetMode="External"/><Relationship Id="rId190" Type="http://schemas.openxmlformats.org/officeDocument/2006/relationships/hyperlink" Target="about:blank" TargetMode="External"/><Relationship Id="rId204" Type="http://schemas.openxmlformats.org/officeDocument/2006/relationships/hyperlink" Target="https://journals.sagepub.com/doi/full/10.1177/1070496518819121" TargetMode="External"/><Relationship Id="rId225" Type="http://schemas.openxmlformats.org/officeDocument/2006/relationships/hyperlink" Target="http://0-search.ebscohost.com.ujlink.uj.ac.za/login.aspx?direct=true&amp;db=awn&amp;AN=28061882&amp;site=ehost-live&amp;scope=site" TargetMode="External"/><Relationship Id="rId246" Type="http://schemas.openxmlformats.org/officeDocument/2006/relationships/hyperlink" Target="https://0-search.ebscohost.com.ujlink.uj.ac.za/login.aspx?direct=true&amp;db=awn&amp;AN=wsa-186151&amp;site=ehost-live&amp;scope=site" TargetMode="External"/><Relationship Id="rId267" Type="http://schemas.openxmlformats.org/officeDocument/2006/relationships/hyperlink" Target="https://drive.google.com/drive/folders/12VcU7CNo05CCXcJZ6K3dJjemrgbtWeep" TargetMode="External"/><Relationship Id="rId288" Type="http://schemas.openxmlformats.org/officeDocument/2006/relationships/hyperlink" Target="https://drive.google.com/drive/folders/143kqcPedBfFoMWUZwXk7b-vq636yKEcs" TargetMode="External"/><Relationship Id="rId106" Type="http://schemas.openxmlformats.org/officeDocument/2006/relationships/hyperlink" Target="../../../../Downloads/DPhil%20Engineering%20Management_TM%20Nemarumane_200608584_Final%20after%20changes.pdf.pdf" TargetMode="External"/><Relationship Id="rId127" Type="http://schemas.openxmlformats.org/officeDocument/2006/relationships/hyperlink" Target="https://www.sciencedirect.com/science/article/abs/pii/S0301421517301726" TargetMode="External"/><Relationship Id="rId313" Type="http://schemas.openxmlformats.org/officeDocument/2006/relationships/hyperlink" Target="https://drive.google.com/drive/folders/143kqcPedBfFoMWUZwXk7b-vq636yKEcs" TargetMode="External"/><Relationship Id="rId10" Type="http://schemas.openxmlformats.org/officeDocument/2006/relationships/hyperlink" Target="http://wiredspace.wits.ac.za/handle/10539/11091" TargetMode="External"/><Relationship Id="rId31" Type="http://schemas.openxmlformats.org/officeDocument/2006/relationships/hyperlink" Target="https://www.sayas.org.za/jesa/article/view/3369" TargetMode="External"/><Relationship Id="rId52" Type="http://schemas.openxmlformats.org/officeDocument/2006/relationships/hyperlink" Target="http://www.gcro.ac.za/outputs/map-of-the-month/detail/mapping-vulnerability-in-gauteng/" TargetMode="External"/><Relationship Id="rId73" Type="http://schemas.openxmlformats.org/officeDocument/2006/relationships/hyperlink" Target="https://www.sciencedirect.com/science/article/abs/pii/S2212041617301328?via%3Dihub" TargetMode="External"/><Relationship Id="rId94" Type="http://schemas.openxmlformats.org/officeDocument/2006/relationships/hyperlink" Target="https://www.researchgate.net/publication/329057022_Occurrence_of_enterococci_harbouring_clinically_important_antibiotic_resistance_genes_in_the_aquatic_environment_in_Gauteng_South_Africa" TargetMode="External"/><Relationship Id="rId148" Type="http://schemas.openxmlformats.org/officeDocument/2006/relationships/hyperlink" Target="http://uir.unisa.ac.za/handle/10500/23265" TargetMode="External"/><Relationship Id="rId169" Type="http://schemas.openxmlformats.org/officeDocument/2006/relationships/hyperlink" Target="https://aaqr.org/articles/aaqr-20-07-covid-0437" TargetMode="External"/><Relationship Id="rId334" Type="http://schemas.openxmlformats.org/officeDocument/2006/relationships/hyperlink" Target="https://drive.google.com/drive/folders/143kqcPedBfFoMWUZwXk7b-vq636yKEcs" TargetMode="External"/><Relationship Id="rId355" Type="http://schemas.openxmlformats.org/officeDocument/2006/relationships/hyperlink" Target="https://drive.google.com/drive/folders/143kqcPedBfFoMWUZwXk7b-vq636yKEcs" TargetMode="External"/><Relationship Id="rId4" Type="http://schemas.openxmlformats.org/officeDocument/2006/relationships/hyperlink" Target="http://stardata.nrf.ac.za/starweb/CCRPD/servlet.starweb" TargetMode="External"/><Relationship Id="rId180" Type="http://schemas.openxmlformats.org/officeDocument/2006/relationships/hyperlink" Target="https://repository.up.ac.za/handle/2263/78104" TargetMode="External"/><Relationship Id="rId215" Type="http://schemas.openxmlformats.org/officeDocument/2006/relationships/hyperlink" Target="https://www.sciencedirect.com/science/article/abs/pii/S0301421515301683" TargetMode="External"/><Relationship Id="rId236" Type="http://schemas.openxmlformats.org/officeDocument/2006/relationships/hyperlink" Target="http://0-search.ebscohost.com.ujlink.uj.ac.za/login.aspx?direct=true&amp;db=asn&amp;AN=84552891&amp;site=ehost-live&amp;scope=site" TargetMode="External"/><Relationship Id="rId257" Type="http://schemas.openxmlformats.org/officeDocument/2006/relationships/hyperlink" Target="https://drive.google.com/file/d/16xdKb6w2waCkinTzd3fqtSUtWHcwcRHp/view?usp=share_link" TargetMode="External"/><Relationship Id="rId278" Type="http://schemas.openxmlformats.org/officeDocument/2006/relationships/hyperlink" Target="https://drive.google.com/drive/folders/12VcU7CNo05CCXcJZ6K3dJjemrgbtWeep" TargetMode="External"/><Relationship Id="rId303" Type="http://schemas.openxmlformats.org/officeDocument/2006/relationships/hyperlink" Target="https://drive.google.com/drive/folders/143kqcPedBfFoMWUZwXk7b-vq636yKEcs" TargetMode="External"/><Relationship Id="rId42" Type="http://schemas.openxmlformats.org/officeDocument/2006/relationships/hyperlink" Target="http://www.gcro.ac.za/outputs/research-reports/" TargetMode="External"/><Relationship Id="rId84" Type="http://schemas.openxmlformats.org/officeDocument/2006/relationships/hyperlink" Target="https://www.ajol.info/index.php/wsa/article/viewFile/50908/39591" TargetMode="External"/><Relationship Id="rId138" Type="http://schemas.openxmlformats.org/officeDocument/2006/relationships/hyperlink" Target="https://www.mdpi.com/2076-3263/9/11/466" TargetMode="External"/><Relationship Id="rId345" Type="http://schemas.openxmlformats.org/officeDocument/2006/relationships/hyperlink" Target="https://drive.google.com/drive/folders/143kqcPedBfFoMWUZwXk7b-vq636yKEcs" TargetMode="External"/><Relationship Id="rId191" Type="http://schemas.openxmlformats.org/officeDocument/2006/relationships/hyperlink" Target="about:blank" TargetMode="External"/><Relationship Id="rId205" Type="http://schemas.openxmlformats.org/officeDocument/2006/relationships/hyperlink" Target="https://www.sciencedirect.com/science/article/pii/S0301479719300520?via%3Dihub" TargetMode="External"/><Relationship Id="rId247" Type="http://schemas.openxmlformats.org/officeDocument/2006/relationships/hyperlink" Target="http://0-search.ebscohost.com.ujlink.uj.ac.za/login.aspx?direct=true&amp;db=asn&amp;AN=130055520&amp;site=ehost-live&amp;scope=site" TargetMode="External"/><Relationship Id="rId107" Type="http://schemas.openxmlformats.org/officeDocument/2006/relationships/hyperlink" Target="https://www.mdpi.com/2073-4433/11/6/591" TargetMode="External"/><Relationship Id="rId289" Type="http://schemas.openxmlformats.org/officeDocument/2006/relationships/hyperlink" Target="https://drive.google.com/drive/folders/143kqcPedBfFoMWUZwXk7b-vq636yKEcs" TargetMode="External"/><Relationship Id="rId11" Type="http://schemas.openxmlformats.org/officeDocument/2006/relationships/hyperlink" Target="https://www.ncbi.nlm.nih.gov/pmc/articles/PMC4730529/" TargetMode="External"/><Relationship Id="rId53" Type="http://schemas.openxmlformats.org/officeDocument/2006/relationships/hyperlink" Target="https://www.gcro.ac.za/outputs/research-reports/?year=All" TargetMode="External"/><Relationship Id="rId149" Type="http://schemas.openxmlformats.org/officeDocument/2006/relationships/hyperlink" Target="https://www.sciencedirect.com/science/article/pii/S0254629915327496" TargetMode="External"/><Relationship Id="rId314" Type="http://schemas.openxmlformats.org/officeDocument/2006/relationships/hyperlink" Target="https://drive.google.com/drive/folders/143kqcPedBfFoMWUZwXk7b-vq636yKEcs" TargetMode="External"/><Relationship Id="rId356" Type="http://schemas.openxmlformats.org/officeDocument/2006/relationships/printerSettings" Target="../printerSettings/printerSettings1.bin"/><Relationship Id="rId95" Type="http://schemas.openxmlformats.org/officeDocument/2006/relationships/hyperlink" Target="https://www.mdpi.com/2071-1050/12/9/3613" TargetMode="External"/><Relationship Id="rId160" Type="http://schemas.openxmlformats.org/officeDocument/2006/relationships/hyperlink" Target="https://dergipark.org.tr/en/pub/jegys/issue/60655/901622" TargetMode="External"/><Relationship Id="rId216" Type="http://schemas.openxmlformats.org/officeDocument/2006/relationships/hyperlink" Target="https://pubmed.ncbi.nlm.nih.gov/28787686/" TargetMode="External"/><Relationship Id="rId258" Type="http://schemas.openxmlformats.org/officeDocument/2006/relationships/hyperlink" Target="https://drive.google.com/file/d/18-O0LL0v8mnjm6_V0DMuRxC06kpJ3akS/view?usp=share_link" TargetMode="External"/><Relationship Id="rId22" Type="http://schemas.openxmlformats.org/officeDocument/2006/relationships/hyperlink" Target="http://www.netd.ac.za/portal/?action=view&amp;identifier=oai%3Aunion.ndltd.org%3Awits%2Foai%3Awiredspace.wits.ac.za%3A10539%2F17544" TargetMode="External"/><Relationship Id="rId64" Type="http://schemas.openxmlformats.org/officeDocument/2006/relationships/hyperlink" Target="https://repository.up.ac.za/handle/2263/57744/" TargetMode="External"/><Relationship Id="rId118" Type="http://schemas.openxmlformats.org/officeDocument/2006/relationships/hyperlink" Target="https://link.springer.com/article/10.1007/s12132-019-09377-1" TargetMode="External"/><Relationship Id="rId325" Type="http://schemas.openxmlformats.org/officeDocument/2006/relationships/hyperlink" Target="https://drive.google.com/drive/folders/143kqcPedBfFoMWUZwXk7b-vq636yKEcs" TargetMode="External"/><Relationship Id="rId171" Type="http://schemas.openxmlformats.org/officeDocument/2006/relationships/hyperlink" Target="https://ujcontent.uj.ac.za/vital/access/manager/Repository/uj:43957?site_name=Research+Output&amp;query=environmental+research+in+gauteng+province&amp;sort=ss_dateNormalized+desc%2Csort_ss_title+asc&amp;queryType=vitalDismax" TargetMode="External"/><Relationship Id="rId227" Type="http://schemas.openxmlformats.org/officeDocument/2006/relationships/hyperlink" Target="https://pubmed.ncbi.nlm.nih.gov/31575971/" TargetMode="External"/><Relationship Id="rId269" Type="http://schemas.openxmlformats.org/officeDocument/2006/relationships/hyperlink" Target="https://drive.google.com/drive/folders/12VcU7CNo05CCXcJZ6K3dJjemrgbtWeep" TargetMode="External"/><Relationship Id="rId33" Type="http://schemas.openxmlformats.org/officeDocument/2006/relationships/hyperlink" Target="http://www.netd.ac.za/portal/?action=view&amp;identifier=oai%3Aunion.ndltd.org%3Auct%2Foai%3Aopen.uct.ac.za%3A11427%2F7469/" TargetMode="External"/><Relationship Id="rId129" Type="http://schemas.openxmlformats.org/officeDocument/2006/relationships/hyperlink" Target="http://uir.unisa.ac.za/handle/10500/25647" TargetMode="External"/><Relationship Id="rId280" Type="http://schemas.openxmlformats.org/officeDocument/2006/relationships/hyperlink" Target="https://drive.google.com/drive/folders/12VcU7CNo05CCXcJZ6K3dJjemrgbtWeep" TargetMode="External"/><Relationship Id="rId336" Type="http://schemas.openxmlformats.org/officeDocument/2006/relationships/hyperlink" Target="https://drive.google.com/drive/folders/143kqcPedBfFoMWUZwXk7b-vq636yKEcs" TargetMode="External"/><Relationship Id="rId75" Type="http://schemas.openxmlformats.org/officeDocument/2006/relationships/hyperlink" Target="http://hdl.handle.net/20.500.11892/71810" TargetMode="External"/><Relationship Id="rId140" Type="http://schemas.openxmlformats.org/officeDocument/2006/relationships/hyperlink" Target="http://repository.nwu.ac.za/handle/10394/33847" TargetMode="External"/><Relationship Id="rId182" Type="http://schemas.openxmlformats.org/officeDocument/2006/relationships/hyperlink" Target="https://repository.up.ac.za/handle/2263/75240" TargetMode="External"/><Relationship Id="rId6" Type="http://schemas.openxmlformats.org/officeDocument/2006/relationships/hyperlink" Target="https://www.researchgate.net/publication/260532020_A_baseline_climatology_of_sounding-derived_parameters_associated_with_heavy_rainfall_over_Gauteng_South_Africa" TargetMode="External"/><Relationship Id="rId238" Type="http://schemas.openxmlformats.org/officeDocument/2006/relationships/hyperlink" Target="http://0-search.ebscohost.com.ujlink.uj.ac.za/login.aspx?direct=true&amp;db=8gh&amp;AN=49108760&amp;site=ehost-live&amp;scope=site" TargetMode="External"/><Relationship Id="rId291" Type="http://schemas.openxmlformats.org/officeDocument/2006/relationships/hyperlink" Target="https://drive.google.com/drive/folders/143kqcPedBfFoMWUZwXk7b-vq636yKEcs" TargetMode="External"/><Relationship Id="rId305" Type="http://schemas.openxmlformats.org/officeDocument/2006/relationships/hyperlink" Target="https://drive.google.com/drive/folders/143kqcPedBfFoMWUZwXk7b-vq636yKEcs" TargetMode="External"/><Relationship Id="rId347" Type="http://schemas.openxmlformats.org/officeDocument/2006/relationships/hyperlink" Target="https://drive.google.com/drive/folders/143kqcPedBfFoMWUZwXk7b-vq636yKEcs" TargetMode="External"/><Relationship Id="rId44" Type="http://schemas.openxmlformats.org/officeDocument/2006/relationships/hyperlink" Target="https://www.sciencedirect.com/science/article/pii/S0973082614000532" TargetMode="External"/><Relationship Id="rId86" Type="http://schemas.openxmlformats.org/officeDocument/2006/relationships/hyperlink" Target="http://wiredspace.wits.ac.za/handle/10539/24646" TargetMode="External"/><Relationship Id="rId151" Type="http://schemas.openxmlformats.org/officeDocument/2006/relationships/hyperlink" Target="https://www.mdpi.com/1660-4601/17/14/4929" TargetMode="External"/><Relationship Id="rId193" Type="http://schemas.openxmlformats.org/officeDocument/2006/relationships/hyperlink" Target="https://doi.org/10.17159/wsa/2019.v45.i3.6745" TargetMode="External"/><Relationship Id="rId207" Type="http://schemas.openxmlformats.org/officeDocument/2006/relationships/hyperlink" Target="https://www.emerald.com/insight/content/doi/10.1108/MEQ-08-2019-0181/full/html?skipTracking=true" TargetMode="External"/><Relationship Id="rId249" Type="http://schemas.openxmlformats.org/officeDocument/2006/relationships/hyperlink" Target="http://0-search.ebscohost.com.ujlink.uj.ac.za/login.aspx?direct=true&amp;db=awn&amp;AN=LEIDEN-40146573X&amp;site=ehost-live&amp;scope=site" TargetMode="External"/><Relationship Id="rId13" Type="http://schemas.openxmlformats.org/officeDocument/2006/relationships/hyperlink" Target="http://hdl.handle.net/10500/6299" TargetMode="External"/><Relationship Id="rId109" Type="http://schemas.openxmlformats.org/officeDocument/2006/relationships/hyperlink" Target="http://earthties.co.za/wp-content/uploads/2019/09/Appendix-G1-H24-Shere-AH-Ecological-Scan-Report.pdf" TargetMode="External"/><Relationship Id="rId260" Type="http://schemas.openxmlformats.org/officeDocument/2006/relationships/hyperlink" Target="https://drive.google.com/drive/folders/1FdGI_VwXKg3chyGXSJgR17FlTbLTc0JJ" TargetMode="External"/><Relationship Id="rId316" Type="http://schemas.openxmlformats.org/officeDocument/2006/relationships/hyperlink" Target="https://drive.google.com/drive/folders/143kqcPedBfFoMWUZwXk7b-vq636yKEcs" TargetMode="External"/><Relationship Id="rId55" Type="http://schemas.openxmlformats.org/officeDocument/2006/relationships/hyperlink" Target="http://hdl.handle.net/10539/17321" TargetMode="External"/><Relationship Id="rId97" Type="http://schemas.openxmlformats.org/officeDocument/2006/relationships/hyperlink" Target="https://www.mdpi.com/2073-4441/12/7/1885" TargetMode="External"/><Relationship Id="rId120" Type="http://schemas.openxmlformats.org/officeDocument/2006/relationships/hyperlink" Target="https://www.mdpi.com/1660-4601/16/21/4277" TargetMode="External"/><Relationship Id="rId358" Type="http://schemas.openxmlformats.org/officeDocument/2006/relationships/table" Target="../tables/table1.xml"/><Relationship Id="rId162" Type="http://schemas.openxmlformats.org/officeDocument/2006/relationships/hyperlink" Target="https://iopscience.iop.org/article/10.1088/1757-899X/1036/1/012058/meta" TargetMode="External"/><Relationship Id="rId218" Type="http://schemas.openxmlformats.org/officeDocument/2006/relationships/hyperlink" Target="https://www.researchgate.net/publication/325906672_Green_supply_chain_management_in_small_and_medium_enterprises_Further_empirical_thoughts_from_South_Africa" TargetMode="External"/><Relationship Id="rId271" Type="http://schemas.openxmlformats.org/officeDocument/2006/relationships/hyperlink" Target="https://drive.google.com/drive/folders/12VcU7CNo05CCXcJZ6K3dJjemrgbtWeep" TargetMode="External"/><Relationship Id="rId24" Type="http://schemas.openxmlformats.org/officeDocument/2006/relationships/hyperlink" Target="http://hdl.handle.net/10500/19678" TargetMode="External"/><Relationship Id="rId66" Type="http://schemas.openxmlformats.org/officeDocument/2006/relationships/hyperlink" Target="http://wiredspace.wits.ac.za/handle/10539/11396" TargetMode="External"/><Relationship Id="rId131" Type="http://schemas.openxmlformats.org/officeDocument/2006/relationships/hyperlink" Target="https://www.sciencedirect.com/science/article/pii/S1474706519300567" TargetMode="External"/><Relationship Id="rId327" Type="http://schemas.openxmlformats.org/officeDocument/2006/relationships/hyperlink" Target="https://drive.google.com/drive/folders/143kqcPedBfFoMWUZwXk7b-vq636yKEcs" TargetMode="External"/><Relationship Id="rId173" Type="http://schemas.openxmlformats.org/officeDocument/2006/relationships/hyperlink" Target="https://ujcontent.uj.ac.za/vital/access/services/Download/uj:44456/SOURCE1?view=true" TargetMode="External"/><Relationship Id="rId229" Type="http://schemas.openxmlformats.org/officeDocument/2006/relationships/hyperlink" Target="http://0-search.ebscohost.com.ujlink.uj.ac.za/login.aspx?direct=true&amp;db=asn&amp;AN=126278303&amp;site=ehost-live&amp;scope=site" TargetMode="External"/><Relationship Id="rId240" Type="http://schemas.openxmlformats.org/officeDocument/2006/relationships/hyperlink" Target="http://0-search.ebscohost.com.ujlink.uj.ac.za/login.aspx?direct=true&amp;db=8gh&amp;AN=121878252&amp;site=ehost-live&amp;scope=site" TargetMode="External"/><Relationship Id="rId35" Type="http://schemas.openxmlformats.org/officeDocument/2006/relationships/hyperlink" Target="https://researchspace.csir.co.za/dspace/handle/10204/4522/" TargetMode="External"/><Relationship Id="rId77" Type="http://schemas.openxmlformats.org/officeDocument/2006/relationships/hyperlink" Target="https://link.springer.com/article/10.1007/s12132-012-9160-2" TargetMode="External"/><Relationship Id="rId100" Type="http://schemas.openxmlformats.org/officeDocument/2006/relationships/hyperlink" Target="https://sahris.sahra.org.za/sites/default/files/heritagereports/Heritage%20Impact%20Assessment_27.pdf" TargetMode="External"/><Relationship Id="rId282" Type="http://schemas.openxmlformats.org/officeDocument/2006/relationships/hyperlink" Target="https://drive.google.com/drive/folders/12VcU7CNo05CCXcJZ6K3dJjemrgbtWeep" TargetMode="External"/><Relationship Id="rId338" Type="http://schemas.openxmlformats.org/officeDocument/2006/relationships/hyperlink" Target="https://drive.google.com/drive/folders/143kqcPedBfFoMWUZwXk7b-vq636yKEcs" TargetMode="External"/><Relationship Id="rId8" Type="http://schemas.openxmlformats.org/officeDocument/2006/relationships/hyperlink" Target="http://www.netd.ac.za/portal/?action=view&amp;identifier=oai%3Aunion.ndltd.org%3Atut%2Foai%3Aencore.tut.ac.za%3Ad1000870" TargetMode="External"/><Relationship Id="rId142" Type="http://schemas.openxmlformats.org/officeDocument/2006/relationships/hyperlink" Target="https://link.springer.com/article/10.1007/s10230-017-0469-x" TargetMode="External"/><Relationship Id="rId184" Type="http://schemas.openxmlformats.org/officeDocument/2006/relationships/hyperlink" Target="https://repository.up.ac.za/handle/2263/78656" TargetMode="External"/><Relationship Id="rId251" Type="http://schemas.openxmlformats.org/officeDocument/2006/relationships/hyperlink" Target="http://0-search.ebscohost.com.ujlink.uj.ac.za/login.aspx?direct=true&amp;db=asn&amp;AN=110194899&amp;site=ehost-live&amp;scope=sit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1.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3.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5.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809"/>
  <sheetViews>
    <sheetView tabSelected="1" topLeftCell="G1" workbookViewId="0">
      <pane ySplit="1" topLeftCell="A86" activePane="bottomLeft" state="frozen"/>
      <selection pane="bottomLeft" activeCell="L175" sqref="L175"/>
    </sheetView>
  </sheetViews>
  <sheetFormatPr defaultColWidth="14.453125" defaultRowHeight="15" customHeight="1"/>
  <cols>
    <col min="1" max="1" width="47.453125" style="8" customWidth="1"/>
    <col min="2" max="2" width="30.36328125" style="8" customWidth="1"/>
    <col min="3" max="3" width="16.54296875" style="8" customWidth="1"/>
    <col min="4" max="4" width="23.26953125" style="9" customWidth="1"/>
    <col min="5" max="5" width="20.453125" style="2" customWidth="1"/>
    <col min="6" max="6" width="20.81640625" style="2" customWidth="1"/>
    <col min="7" max="7" width="19.81640625" style="8" customWidth="1"/>
    <col min="8" max="9" width="15.08984375" style="13" customWidth="1"/>
    <col min="10" max="10" width="18.08984375" style="13" customWidth="1"/>
    <col min="11" max="11" width="17.26953125" style="13" customWidth="1"/>
    <col min="12" max="12" width="43" style="10" customWidth="1"/>
    <col min="13" max="13" width="8.81640625" style="43" customWidth="1"/>
    <col min="14" max="14" width="13.453125" style="43" customWidth="1"/>
    <col min="15" max="15" width="11.81640625" style="43" customWidth="1"/>
    <col min="16" max="16" width="11.26953125" style="43" customWidth="1"/>
    <col min="17" max="17" width="6.81640625" style="43" customWidth="1"/>
    <col min="18" max="18" width="8.453125" style="43" customWidth="1"/>
    <col min="19" max="19" width="8.7265625" style="43" customWidth="1"/>
    <col min="20" max="20" width="9.08984375" style="43" customWidth="1"/>
    <col min="21" max="21" width="13.81640625" style="43" customWidth="1"/>
    <col min="22" max="22" width="14.08984375" style="43" customWidth="1"/>
    <col min="23" max="23" width="10.54296875" style="43" customWidth="1"/>
    <col min="24" max="24" width="8" style="43" customWidth="1"/>
    <col min="25" max="25" width="20.26953125" style="43" customWidth="1"/>
    <col min="26" max="26" width="25" style="43" customWidth="1"/>
    <col min="27" max="27" width="20.453125" style="43" customWidth="1"/>
    <col min="28" max="28" width="3.81640625" style="43" hidden="1" customWidth="1"/>
    <col min="29" max="29" width="21" style="43" hidden="1" customWidth="1"/>
    <col min="30" max="16384" width="14.453125" style="43"/>
  </cols>
  <sheetData>
    <row r="1" spans="1:29" ht="42.75" customHeight="1">
      <c r="A1" s="59" t="s">
        <v>0</v>
      </c>
      <c r="B1" s="1" t="s">
        <v>1</v>
      </c>
      <c r="C1" s="1" t="s">
        <v>2</v>
      </c>
      <c r="D1" s="9" t="s">
        <v>3</v>
      </c>
      <c r="E1" s="55" t="s">
        <v>1357</v>
      </c>
      <c r="F1" s="56" t="s">
        <v>5</v>
      </c>
      <c r="G1" s="50" t="s">
        <v>6</v>
      </c>
      <c r="H1" s="52" t="s">
        <v>7</v>
      </c>
      <c r="I1" s="52" t="s">
        <v>8</v>
      </c>
      <c r="J1" s="52" t="s">
        <v>9</v>
      </c>
      <c r="K1" s="52" t="s">
        <v>10</v>
      </c>
      <c r="L1" s="5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42" t="s">
        <v>26</v>
      </c>
      <c r="AB1" s="42" t="s">
        <v>27</v>
      </c>
      <c r="AC1" s="42" t="s">
        <v>28</v>
      </c>
    </row>
    <row r="2" spans="1:29" ht="46.5" customHeight="1">
      <c r="A2" s="57" t="s">
        <v>29</v>
      </c>
      <c r="B2" s="8" t="s">
        <v>30</v>
      </c>
      <c r="C2" s="8">
        <v>2011</v>
      </c>
      <c r="D2" s="9" t="s">
        <v>31</v>
      </c>
      <c r="E2" s="2" t="s">
        <v>22</v>
      </c>
      <c r="F2" s="2" t="s">
        <v>32</v>
      </c>
      <c r="G2" s="8" t="s">
        <v>33</v>
      </c>
      <c r="H2" s="13" t="s">
        <v>34</v>
      </c>
      <c r="I2" s="13" t="s">
        <v>35</v>
      </c>
      <c r="J2" s="13" t="s">
        <v>36</v>
      </c>
      <c r="K2" s="13" t="s">
        <v>37</v>
      </c>
      <c r="L2" s="41" t="s">
        <v>38</v>
      </c>
      <c r="M2" s="4"/>
      <c r="N2" s="4"/>
      <c r="O2" s="4"/>
      <c r="P2" s="4"/>
      <c r="Q2" s="4"/>
      <c r="R2" s="4"/>
      <c r="S2" s="4"/>
      <c r="T2" s="4"/>
      <c r="U2" s="4"/>
      <c r="V2" s="4"/>
      <c r="W2" s="4" t="s">
        <v>39</v>
      </c>
      <c r="X2" s="4"/>
      <c r="Y2" s="4" t="s">
        <v>40</v>
      </c>
      <c r="Z2" s="4" t="s">
        <v>41</v>
      </c>
      <c r="AA2" s="44"/>
      <c r="AB2" s="5"/>
      <c r="AC2" s="5"/>
    </row>
    <row r="3" spans="1:29" ht="60.75" hidden="1" customHeight="1">
      <c r="A3" s="8" t="s">
        <v>29</v>
      </c>
      <c r="B3" s="58" t="s">
        <v>43</v>
      </c>
      <c r="C3" s="8">
        <v>2012</v>
      </c>
      <c r="D3" s="9" t="s">
        <v>44</v>
      </c>
      <c r="E3" s="2" t="s">
        <v>45</v>
      </c>
      <c r="F3" s="2" t="s">
        <v>46</v>
      </c>
      <c r="G3" s="8" t="s">
        <v>33</v>
      </c>
      <c r="H3" s="13" t="s">
        <v>34</v>
      </c>
      <c r="I3" s="13" t="s">
        <v>35</v>
      </c>
      <c r="J3" s="13" t="s">
        <v>47</v>
      </c>
      <c r="K3" s="51" t="s">
        <v>48</v>
      </c>
      <c r="L3" s="10" t="s">
        <v>49</v>
      </c>
      <c r="M3" s="4"/>
      <c r="N3" s="4"/>
      <c r="O3" s="4"/>
      <c r="P3" s="4"/>
      <c r="Q3" s="4"/>
      <c r="R3" s="4"/>
      <c r="S3" s="4"/>
      <c r="T3" s="4"/>
      <c r="U3" s="4"/>
      <c r="V3" s="4" t="s">
        <v>50</v>
      </c>
      <c r="W3" s="4"/>
      <c r="X3" s="4"/>
      <c r="Y3" s="4" t="s">
        <v>40</v>
      </c>
      <c r="Z3" s="4" t="s">
        <v>51</v>
      </c>
      <c r="AA3" s="44"/>
      <c r="AB3" s="6"/>
      <c r="AC3" s="6"/>
    </row>
    <row r="4" spans="1:29" ht="74.25" hidden="1" customHeight="1">
      <c r="A4" s="8" t="s">
        <v>42</v>
      </c>
      <c r="B4" s="58" t="s">
        <v>53</v>
      </c>
      <c r="C4" s="8">
        <v>2012</v>
      </c>
      <c r="D4" s="9" t="s">
        <v>44</v>
      </c>
      <c r="E4" s="2" t="s">
        <v>54</v>
      </c>
      <c r="F4" s="2" t="s">
        <v>55</v>
      </c>
      <c r="G4" s="8" t="s">
        <v>33</v>
      </c>
      <c r="H4" s="13" t="s">
        <v>34</v>
      </c>
      <c r="I4" s="13" t="s">
        <v>35</v>
      </c>
      <c r="J4" s="13" t="s">
        <v>47</v>
      </c>
      <c r="K4" s="13" t="s">
        <v>56</v>
      </c>
      <c r="L4" s="10" t="s">
        <v>57</v>
      </c>
      <c r="M4" s="4"/>
      <c r="N4" s="4"/>
      <c r="O4" s="4"/>
      <c r="P4" s="4"/>
      <c r="Q4" s="4"/>
      <c r="R4" s="4"/>
      <c r="S4" s="4"/>
      <c r="T4" s="4"/>
      <c r="U4" s="4"/>
      <c r="V4" s="4"/>
      <c r="W4" s="4"/>
      <c r="X4" s="4" t="s">
        <v>58</v>
      </c>
      <c r="Y4" s="4" t="s">
        <v>59</v>
      </c>
      <c r="Z4" s="4" t="s">
        <v>41</v>
      </c>
      <c r="AA4" s="44"/>
      <c r="AB4" s="4"/>
      <c r="AC4" s="4"/>
    </row>
    <row r="5" spans="1:29" ht="87" hidden="1" customHeight="1">
      <c r="A5" s="8" t="s">
        <v>52</v>
      </c>
      <c r="B5" s="8" t="s">
        <v>61</v>
      </c>
      <c r="C5" s="8">
        <v>2020</v>
      </c>
      <c r="D5" s="9" t="s">
        <v>44</v>
      </c>
      <c r="E5" s="2" t="s">
        <v>62</v>
      </c>
      <c r="F5" s="2" t="s">
        <v>63</v>
      </c>
      <c r="G5" s="8" t="s">
        <v>33</v>
      </c>
      <c r="H5" s="13" t="s">
        <v>34</v>
      </c>
      <c r="I5" s="13" t="s">
        <v>35</v>
      </c>
      <c r="J5" s="13" t="s">
        <v>64</v>
      </c>
      <c r="K5" s="13" t="s">
        <v>65</v>
      </c>
      <c r="L5" s="10" t="s">
        <v>66</v>
      </c>
      <c r="M5" s="4"/>
      <c r="N5" s="4"/>
      <c r="O5" s="4"/>
      <c r="P5" s="4"/>
      <c r="Q5" s="4"/>
      <c r="R5" s="4"/>
      <c r="S5" s="4"/>
      <c r="T5" s="4"/>
      <c r="U5" s="4" t="s">
        <v>67</v>
      </c>
      <c r="V5" s="4"/>
      <c r="W5" s="4"/>
      <c r="X5" s="4"/>
      <c r="Y5" s="4" t="s">
        <v>68</v>
      </c>
      <c r="Z5" s="4" t="s">
        <v>51</v>
      </c>
      <c r="AA5" s="44"/>
      <c r="AB5" s="4"/>
      <c r="AC5" s="4"/>
    </row>
    <row r="6" spans="1:29" ht="58.5" hidden="1" customHeight="1">
      <c r="A6" s="8" t="s">
        <v>60</v>
      </c>
      <c r="B6" s="8" t="s">
        <v>70</v>
      </c>
      <c r="C6" s="8">
        <v>2008</v>
      </c>
      <c r="D6" s="9" t="s">
        <v>13</v>
      </c>
      <c r="E6" s="2" t="s">
        <v>20</v>
      </c>
      <c r="F6" s="2" t="s">
        <v>63</v>
      </c>
      <c r="G6" s="8" t="s">
        <v>33</v>
      </c>
      <c r="H6" s="13" t="s">
        <v>34</v>
      </c>
      <c r="I6" s="13" t="s">
        <v>35</v>
      </c>
      <c r="J6" s="13" t="s">
        <v>47</v>
      </c>
      <c r="K6" s="13" t="s">
        <v>56</v>
      </c>
      <c r="L6" s="10" t="s">
        <v>71</v>
      </c>
      <c r="M6" s="4"/>
      <c r="N6" s="4"/>
      <c r="O6" s="4"/>
      <c r="P6" s="4"/>
      <c r="Q6" s="4"/>
      <c r="R6" s="4"/>
      <c r="S6" s="4"/>
      <c r="T6" s="4"/>
      <c r="U6" s="4"/>
      <c r="V6" s="4"/>
      <c r="W6" s="4"/>
      <c r="X6" s="4"/>
      <c r="Y6" s="4"/>
      <c r="Z6" s="4"/>
      <c r="AA6" s="44"/>
      <c r="AB6" s="4"/>
      <c r="AC6" s="4"/>
    </row>
    <row r="7" spans="1:29" ht="57" hidden="1" customHeight="1">
      <c r="A7" s="8" t="s">
        <v>69</v>
      </c>
      <c r="B7" s="8" t="s">
        <v>73</v>
      </c>
      <c r="C7" s="8">
        <v>2008</v>
      </c>
      <c r="D7" s="9" t="s">
        <v>44</v>
      </c>
      <c r="E7" s="2" t="s">
        <v>20</v>
      </c>
      <c r="F7" s="2" t="s">
        <v>63</v>
      </c>
      <c r="G7" s="8" t="s">
        <v>33</v>
      </c>
      <c r="H7" s="13" t="s">
        <v>34</v>
      </c>
      <c r="I7" s="13" t="s">
        <v>35</v>
      </c>
      <c r="J7" s="13" t="s">
        <v>64</v>
      </c>
      <c r="K7" s="13" t="s">
        <v>65</v>
      </c>
      <c r="L7" s="10" t="s">
        <v>74</v>
      </c>
      <c r="M7" s="4"/>
      <c r="N7" s="4"/>
      <c r="O7" s="4"/>
      <c r="P7" s="4"/>
      <c r="Q7" s="4"/>
      <c r="R7" s="4"/>
      <c r="S7" s="4"/>
      <c r="T7" s="4"/>
      <c r="U7" s="4"/>
      <c r="V7" s="4"/>
      <c r="W7" s="4"/>
      <c r="X7" s="4" t="s">
        <v>58</v>
      </c>
      <c r="Y7" s="4" t="s">
        <v>68</v>
      </c>
      <c r="Z7" s="4" t="s">
        <v>41</v>
      </c>
      <c r="AA7" s="44"/>
      <c r="AB7" s="7"/>
      <c r="AC7" s="7"/>
    </row>
    <row r="8" spans="1:29" ht="57" hidden="1" customHeight="1">
      <c r="A8" s="8" t="s">
        <v>72</v>
      </c>
      <c r="B8" s="8" t="s">
        <v>76</v>
      </c>
      <c r="C8" s="8">
        <v>2016</v>
      </c>
      <c r="D8" s="9" t="s">
        <v>77</v>
      </c>
      <c r="E8" s="2" t="s">
        <v>54</v>
      </c>
      <c r="F8" s="2" t="s">
        <v>78</v>
      </c>
      <c r="G8" s="8" t="s">
        <v>33</v>
      </c>
      <c r="H8" s="13" t="s">
        <v>34</v>
      </c>
      <c r="I8" s="13" t="s">
        <v>35</v>
      </c>
      <c r="J8" s="13" t="s">
        <v>47</v>
      </c>
      <c r="K8" s="13" t="s">
        <v>48</v>
      </c>
      <c r="L8" s="10" t="s">
        <v>79</v>
      </c>
      <c r="M8" s="4"/>
      <c r="N8" s="4"/>
      <c r="O8" s="4"/>
      <c r="P8" s="4"/>
      <c r="Q8" s="4"/>
      <c r="R8" s="4"/>
      <c r="S8" s="4"/>
      <c r="T8" s="4"/>
      <c r="U8" s="4"/>
      <c r="V8" s="4"/>
      <c r="W8" s="4"/>
      <c r="X8" s="4"/>
      <c r="Y8" s="4"/>
      <c r="Z8" s="4"/>
      <c r="AA8" s="44"/>
      <c r="AB8" s="4"/>
      <c r="AC8" s="4"/>
    </row>
    <row r="9" spans="1:29" ht="65.25" hidden="1" customHeight="1">
      <c r="A9" s="8" t="s">
        <v>75</v>
      </c>
      <c r="B9" s="8" t="s">
        <v>81</v>
      </c>
      <c r="C9" s="8">
        <v>2015</v>
      </c>
      <c r="D9" s="9" t="s">
        <v>44</v>
      </c>
      <c r="E9" s="2" t="s">
        <v>45</v>
      </c>
      <c r="F9" s="2" t="s">
        <v>46</v>
      </c>
      <c r="G9" s="8" t="s">
        <v>33</v>
      </c>
      <c r="H9" s="13" t="s">
        <v>34</v>
      </c>
      <c r="I9" s="13" t="s">
        <v>35</v>
      </c>
      <c r="J9" s="13" t="s">
        <v>64</v>
      </c>
      <c r="K9" s="13" t="s">
        <v>65</v>
      </c>
      <c r="L9" s="10" t="s">
        <v>82</v>
      </c>
      <c r="M9" s="4"/>
      <c r="N9" s="4"/>
      <c r="O9" s="4"/>
      <c r="P9" s="4"/>
      <c r="Q9" s="4"/>
      <c r="R9" s="4"/>
      <c r="S9" s="4"/>
      <c r="T9" s="4"/>
      <c r="U9" s="4"/>
      <c r="V9" s="4"/>
      <c r="W9" s="4"/>
      <c r="X9" s="4"/>
      <c r="Y9" s="4"/>
      <c r="Z9" s="4"/>
      <c r="AA9" s="44"/>
      <c r="AB9" s="4"/>
      <c r="AC9" s="4"/>
    </row>
    <row r="10" spans="1:29" ht="54.75" hidden="1" customHeight="1">
      <c r="A10" s="8" t="s">
        <v>80</v>
      </c>
      <c r="B10" s="8" t="s">
        <v>84</v>
      </c>
      <c r="C10" s="8">
        <v>2015</v>
      </c>
      <c r="D10" s="9" t="s">
        <v>44</v>
      </c>
      <c r="E10" s="2" t="s">
        <v>45</v>
      </c>
      <c r="F10" s="2" t="s">
        <v>46</v>
      </c>
      <c r="G10" s="8" t="s">
        <v>33</v>
      </c>
      <c r="H10" s="13" t="s">
        <v>34</v>
      </c>
      <c r="I10" s="13" t="s">
        <v>35</v>
      </c>
      <c r="J10" s="13" t="s">
        <v>47</v>
      </c>
      <c r="K10" s="13" t="s">
        <v>56</v>
      </c>
      <c r="L10" s="10" t="s">
        <v>85</v>
      </c>
      <c r="M10" s="4"/>
      <c r="N10" s="4"/>
      <c r="O10" s="4"/>
      <c r="P10" s="4"/>
      <c r="Q10" s="4"/>
      <c r="R10" s="4"/>
      <c r="S10" s="4"/>
      <c r="T10" s="4"/>
      <c r="U10" s="4"/>
      <c r="V10" s="4" t="s">
        <v>50</v>
      </c>
      <c r="W10" s="4"/>
      <c r="X10" s="4"/>
      <c r="Y10" s="4" t="s">
        <v>40</v>
      </c>
      <c r="Z10" s="4" t="s">
        <v>51</v>
      </c>
      <c r="AA10" s="44"/>
      <c r="AB10" s="4"/>
      <c r="AC10" s="4"/>
    </row>
    <row r="11" spans="1:29" s="47" customFormat="1" ht="61.5" hidden="1" customHeight="1">
      <c r="A11" s="8" t="s">
        <v>83</v>
      </c>
      <c r="B11" s="8" t="s">
        <v>87</v>
      </c>
      <c r="C11" s="8">
        <v>2011</v>
      </c>
      <c r="D11" s="9" t="s">
        <v>44</v>
      </c>
      <c r="E11" s="2" t="s">
        <v>88</v>
      </c>
      <c r="F11" s="2" t="s">
        <v>32</v>
      </c>
      <c r="G11" s="8" t="s">
        <v>89</v>
      </c>
      <c r="H11" s="13" t="s">
        <v>34</v>
      </c>
      <c r="I11" s="13" t="s">
        <v>35</v>
      </c>
      <c r="J11" s="13" t="s">
        <v>90</v>
      </c>
      <c r="K11" s="13" t="s">
        <v>91</v>
      </c>
      <c r="L11" s="10" t="s">
        <v>92</v>
      </c>
      <c r="M11" s="45"/>
      <c r="N11" s="45"/>
      <c r="O11" s="45" t="s">
        <v>93</v>
      </c>
      <c r="P11" s="45"/>
      <c r="Q11" s="45"/>
      <c r="R11" s="45"/>
      <c r="S11" s="45"/>
      <c r="T11" s="45"/>
      <c r="U11" s="45"/>
      <c r="V11" s="45"/>
      <c r="W11" s="45"/>
      <c r="X11" s="45"/>
      <c r="Y11" s="45" t="s">
        <v>68</v>
      </c>
      <c r="Z11" s="45" t="s">
        <v>94</v>
      </c>
      <c r="AA11" s="46"/>
      <c r="AB11" s="45"/>
      <c r="AC11" s="45"/>
    </row>
    <row r="12" spans="1:29" ht="78.75" hidden="1" customHeight="1">
      <c r="A12" s="8" t="s">
        <v>86</v>
      </c>
      <c r="B12" s="8" t="s">
        <v>96</v>
      </c>
      <c r="C12" s="8">
        <v>2015</v>
      </c>
      <c r="D12" s="9" t="s">
        <v>19</v>
      </c>
      <c r="E12" s="2" t="s">
        <v>19</v>
      </c>
      <c r="F12" s="2" t="s">
        <v>97</v>
      </c>
      <c r="G12" s="8" t="s">
        <v>98</v>
      </c>
      <c r="H12" s="13" t="s">
        <v>34</v>
      </c>
      <c r="I12" s="13" t="s">
        <v>35</v>
      </c>
      <c r="J12" s="13" t="s">
        <v>64</v>
      </c>
      <c r="K12" s="13" t="s">
        <v>65</v>
      </c>
      <c r="L12" s="10" t="s">
        <v>99</v>
      </c>
      <c r="M12" s="4"/>
      <c r="N12" s="4"/>
      <c r="O12" s="4"/>
      <c r="P12" s="4"/>
      <c r="Q12" s="4"/>
      <c r="R12" s="4"/>
      <c r="S12" s="4"/>
      <c r="T12" s="4"/>
      <c r="U12" s="4"/>
      <c r="V12" s="4"/>
      <c r="W12" s="4"/>
      <c r="X12" s="4"/>
      <c r="Y12" s="4"/>
      <c r="Z12" s="4"/>
      <c r="AA12" s="44"/>
      <c r="AB12" s="4"/>
      <c r="AC12" s="4"/>
    </row>
    <row r="13" spans="1:29" ht="63" hidden="1" customHeight="1">
      <c r="A13" s="8" t="s">
        <v>95</v>
      </c>
      <c r="B13" s="8" t="s">
        <v>101</v>
      </c>
      <c r="C13" s="8">
        <v>2014</v>
      </c>
      <c r="D13" s="9" t="s">
        <v>13</v>
      </c>
      <c r="E13" s="2" t="s">
        <v>102</v>
      </c>
      <c r="F13" s="2" t="s">
        <v>32</v>
      </c>
      <c r="G13" s="8" t="s">
        <v>33</v>
      </c>
      <c r="H13" s="13" t="s">
        <v>34</v>
      </c>
      <c r="I13" s="13" t="s">
        <v>35</v>
      </c>
      <c r="J13" s="13" t="s">
        <v>64</v>
      </c>
      <c r="K13" s="13" t="s">
        <v>65</v>
      </c>
      <c r="L13" s="10" t="s">
        <v>103</v>
      </c>
      <c r="M13" s="4"/>
      <c r="N13" s="4"/>
      <c r="O13" s="4"/>
      <c r="P13" s="4"/>
      <c r="Q13" s="4"/>
      <c r="R13" s="4"/>
      <c r="S13" s="4"/>
      <c r="T13" s="4"/>
      <c r="U13" s="4"/>
      <c r="V13" s="4"/>
      <c r="W13" s="4"/>
      <c r="X13" s="4"/>
      <c r="Y13" s="4"/>
      <c r="Z13" s="4"/>
      <c r="AA13" s="44"/>
      <c r="AB13" s="4"/>
      <c r="AC13" s="4"/>
    </row>
    <row r="14" spans="1:29" ht="76.5" hidden="1" customHeight="1">
      <c r="A14" s="8" t="s">
        <v>100</v>
      </c>
      <c r="B14" s="8" t="s">
        <v>105</v>
      </c>
      <c r="C14" s="8">
        <v>2015</v>
      </c>
      <c r="D14" s="9" t="s">
        <v>77</v>
      </c>
      <c r="E14" s="2" t="s">
        <v>54</v>
      </c>
      <c r="F14" s="2" t="s">
        <v>78</v>
      </c>
      <c r="G14" s="8" t="s">
        <v>33</v>
      </c>
      <c r="H14" s="13" t="s">
        <v>34</v>
      </c>
      <c r="I14" s="13" t="s">
        <v>35</v>
      </c>
      <c r="J14" s="13" t="s">
        <v>47</v>
      </c>
      <c r="K14" s="13" t="s">
        <v>56</v>
      </c>
      <c r="L14" s="10" t="s">
        <v>106</v>
      </c>
      <c r="M14" s="4"/>
      <c r="N14" s="4"/>
      <c r="O14" s="4" t="s">
        <v>107</v>
      </c>
      <c r="P14" s="4"/>
      <c r="Q14" s="4"/>
      <c r="R14" s="4"/>
      <c r="S14" s="4"/>
      <c r="T14" s="4"/>
      <c r="U14" s="4"/>
      <c r="V14" s="4"/>
      <c r="W14" s="4"/>
      <c r="X14" s="4"/>
      <c r="Y14" s="4" t="s">
        <v>68</v>
      </c>
      <c r="Z14" s="4" t="s">
        <v>41</v>
      </c>
      <c r="AA14" s="44"/>
      <c r="AB14" s="4"/>
      <c r="AC14" s="4"/>
    </row>
    <row r="15" spans="1:29" ht="43.5" hidden="1" customHeight="1">
      <c r="A15" s="8" t="s">
        <v>104</v>
      </c>
      <c r="B15" s="8" t="s">
        <v>109</v>
      </c>
      <c r="C15" s="8">
        <v>2009</v>
      </c>
      <c r="D15" s="9" t="s">
        <v>44</v>
      </c>
      <c r="E15" s="2" t="s">
        <v>12</v>
      </c>
      <c r="F15" s="2" t="s">
        <v>32</v>
      </c>
      <c r="G15" s="8" t="s">
        <v>110</v>
      </c>
      <c r="H15" s="13" t="s">
        <v>34</v>
      </c>
      <c r="I15" s="13" t="s">
        <v>35</v>
      </c>
      <c r="J15" s="13" t="s">
        <v>47</v>
      </c>
      <c r="K15" s="13" t="s">
        <v>56</v>
      </c>
      <c r="L15" s="10" t="s">
        <v>111</v>
      </c>
      <c r="M15" s="4" t="s">
        <v>112</v>
      </c>
      <c r="N15" s="4"/>
      <c r="O15" s="4"/>
      <c r="P15" s="4"/>
      <c r="Q15" s="4"/>
      <c r="R15" s="4"/>
      <c r="S15" s="4"/>
      <c r="T15" s="4"/>
      <c r="U15" s="4"/>
      <c r="V15" s="4"/>
      <c r="W15" s="4"/>
      <c r="X15" s="4"/>
      <c r="Y15" s="4" t="s">
        <v>68</v>
      </c>
      <c r="Z15" s="4" t="s">
        <v>41</v>
      </c>
      <c r="AA15" s="44"/>
      <c r="AB15" s="4"/>
      <c r="AC15" s="4"/>
    </row>
    <row r="16" spans="1:29" ht="49.5" hidden="1" customHeight="1">
      <c r="A16" s="8" t="s">
        <v>108</v>
      </c>
      <c r="B16" s="8" t="s">
        <v>114</v>
      </c>
      <c r="C16" s="8">
        <v>2006</v>
      </c>
      <c r="D16" s="9" t="s">
        <v>44</v>
      </c>
      <c r="E16" s="2" t="s">
        <v>115</v>
      </c>
      <c r="F16" s="2" t="s">
        <v>97</v>
      </c>
      <c r="G16" s="8" t="s">
        <v>33</v>
      </c>
      <c r="H16" s="13" t="s">
        <v>34</v>
      </c>
      <c r="I16" s="13" t="s">
        <v>35</v>
      </c>
      <c r="J16" s="13" t="s">
        <v>47</v>
      </c>
      <c r="K16" s="13" t="s">
        <v>116</v>
      </c>
      <c r="L16" s="10" t="s">
        <v>117</v>
      </c>
      <c r="M16" s="4"/>
      <c r="N16" s="4"/>
      <c r="O16" s="4"/>
      <c r="P16" s="4" t="s">
        <v>118</v>
      </c>
      <c r="Q16" s="4"/>
      <c r="R16" s="4"/>
      <c r="S16" s="4"/>
      <c r="T16" s="4"/>
      <c r="U16" s="4"/>
      <c r="V16" s="4"/>
      <c r="W16" s="4"/>
      <c r="X16" s="4"/>
      <c r="Y16" s="4" t="s">
        <v>119</v>
      </c>
      <c r="Z16" s="4" t="s">
        <v>51</v>
      </c>
      <c r="AA16" s="44"/>
      <c r="AB16" s="4"/>
      <c r="AC16" s="4"/>
    </row>
    <row r="17" spans="1:29" ht="45" hidden="1" customHeight="1">
      <c r="A17" s="8" t="s">
        <v>113</v>
      </c>
      <c r="B17" s="8" t="s">
        <v>121</v>
      </c>
      <c r="C17" s="8">
        <v>2012</v>
      </c>
      <c r="D17" s="9" t="s">
        <v>44</v>
      </c>
      <c r="E17" s="2" t="s">
        <v>62</v>
      </c>
      <c r="F17" s="2" t="s">
        <v>63</v>
      </c>
      <c r="G17" s="8" t="s">
        <v>33</v>
      </c>
      <c r="H17" s="13" t="s">
        <v>34</v>
      </c>
      <c r="I17" s="13" t="s">
        <v>35</v>
      </c>
      <c r="J17" s="13" t="s">
        <v>47</v>
      </c>
      <c r="K17" s="13" t="s">
        <v>56</v>
      </c>
      <c r="L17" s="10" t="s">
        <v>122</v>
      </c>
      <c r="M17" s="4"/>
      <c r="N17" s="4"/>
      <c r="O17" s="4"/>
      <c r="P17" s="4" t="s">
        <v>123</v>
      </c>
      <c r="Q17" s="4"/>
      <c r="R17" s="4"/>
      <c r="S17" s="4"/>
      <c r="T17" s="4"/>
      <c r="U17" s="4"/>
      <c r="V17" s="4"/>
      <c r="W17" s="4"/>
      <c r="X17" s="4"/>
      <c r="Y17" s="4" t="s">
        <v>40</v>
      </c>
      <c r="Z17" s="4" t="s">
        <v>41</v>
      </c>
      <c r="AA17" s="44"/>
      <c r="AB17" s="4"/>
      <c r="AC17" s="4"/>
    </row>
    <row r="18" spans="1:29" ht="71.25" hidden="1" customHeight="1">
      <c r="A18" s="8" t="s">
        <v>120</v>
      </c>
      <c r="B18" s="8" t="s">
        <v>125</v>
      </c>
      <c r="C18" s="8">
        <v>2015</v>
      </c>
      <c r="D18" s="9" t="s">
        <v>19</v>
      </c>
      <c r="E18" s="2" t="s">
        <v>19</v>
      </c>
      <c r="F18" s="2" t="s">
        <v>97</v>
      </c>
      <c r="G18" s="8" t="s">
        <v>33</v>
      </c>
      <c r="H18" s="13" t="s">
        <v>34</v>
      </c>
      <c r="I18" s="13" t="s">
        <v>35</v>
      </c>
      <c r="J18" s="13" t="s">
        <v>47</v>
      </c>
      <c r="K18" s="13" t="s">
        <v>48</v>
      </c>
      <c r="L18" s="10" t="s">
        <v>126</v>
      </c>
      <c r="M18" s="4"/>
      <c r="N18" s="4"/>
      <c r="O18" s="4"/>
      <c r="P18" s="4"/>
      <c r="Q18" s="4"/>
      <c r="R18" s="4"/>
      <c r="S18" s="4"/>
      <c r="T18" s="4"/>
      <c r="U18" s="4"/>
      <c r="V18" s="4"/>
      <c r="W18" s="4"/>
      <c r="X18" s="4"/>
      <c r="Y18" s="4"/>
      <c r="Z18" s="4"/>
      <c r="AA18" s="44"/>
      <c r="AB18" s="4"/>
      <c r="AC18" s="4"/>
    </row>
    <row r="19" spans="1:29" ht="15.75" hidden="1" customHeight="1">
      <c r="A19" s="8" t="s">
        <v>124</v>
      </c>
      <c r="B19" s="8" t="s">
        <v>128</v>
      </c>
      <c r="C19" s="8">
        <v>2016</v>
      </c>
      <c r="D19" s="9" t="s">
        <v>44</v>
      </c>
      <c r="E19" s="2" t="s">
        <v>20</v>
      </c>
      <c r="F19" s="2" t="s">
        <v>97</v>
      </c>
      <c r="G19" s="8" t="s">
        <v>33</v>
      </c>
      <c r="H19" s="13" t="s">
        <v>34</v>
      </c>
      <c r="I19" s="13" t="s">
        <v>35</v>
      </c>
      <c r="J19" s="13" t="s">
        <v>64</v>
      </c>
      <c r="K19" s="13" t="s">
        <v>65</v>
      </c>
      <c r="L19" s="10" t="s">
        <v>129</v>
      </c>
      <c r="M19" s="4"/>
      <c r="N19" s="4"/>
      <c r="O19" s="4"/>
      <c r="P19" s="4"/>
      <c r="Q19" s="4"/>
      <c r="R19" s="4"/>
      <c r="S19" s="4"/>
      <c r="T19" s="4"/>
      <c r="U19" s="4"/>
      <c r="V19" s="4"/>
      <c r="W19" s="4"/>
      <c r="X19" s="4"/>
      <c r="Y19" s="4"/>
      <c r="Z19" s="4"/>
      <c r="AA19" s="44"/>
      <c r="AB19" s="4"/>
      <c r="AC19" s="4"/>
    </row>
    <row r="20" spans="1:29" ht="73.5" hidden="1" customHeight="1">
      <c r="A20" s="8" t="s">
        <v>127</v>
      </c>
      <c r="B20" s="8" t="s">
        <v>131</v>
      </c>
      <c r="C20" s="8">
        <v>2011</v>
      </c>
      <c r="D20" s="9" t="s">
        <v>44</v>
      </c>
      <c r="E20" s="2" t="s">
        <v>20</v>
      </c>
      <c r="F20" s="2" t="s">
        <v>97</v>
      </c>
      <c r="G20" s="8" t="s">
        <v>98</v>
      </c>
      <c r="H20" s="13" t="s">
        <v>34</v>
      </c>
      <c r="I20" s="13" t="s">
        <v>35</v>
      </c>
      <c r="J20" s="13" t="s">
        <v>47</v>
      </c>
      <c r="K20" s="13" t="s">
        <v>56</v>
      </c>
      <c r="L20" s="10" t="s">
        <v>132</v>
      </c>
      <c r="M20" s="4"/>
      <c r="N20" s="4"/>
      <c r="O20" s="4"/>
      <c r="P20" s="4"/>
      <c r="Q20" s="4"/>
      <c r="R20" s="4"/>
      <c r="S20" s="4"/>
      <c r="T20" s="4"/>
      <c r="U20" s="4"/>
      <c r="V20" s="4"/>
      <c r="W20" s="4"/>
      <c r="X20" s="4"/>
      <c r="Y20" s="4"/>
      <c r="Z20" s="4"/>
      <c r="AA20" s="44"/>
      <c r="AB20" s="4"/>
      <c r="AC20" s="4"/>
    </row>
    <row r="21" spans="1:29" ht="64.5" hidden="1" customHeight="1">
      <c r="A21" s="8" t="s">
        <v>130</v>
      </c>
      <c r="B21" s="8" t="s">
        <v>134</v>
      </c>
      <c r="C21" s="8">
        <v>2009</v>
      </c>
      <c r="D21" s="9" t="s">
        <v>44</v>
      </c>
      <c r="E21" s="2" t="s">
        <v>135</v>
      </c>
      <c r="F21" s="2" t="s">
        <v>63</v>
      </c>
      <c r="G21" s="8" t="s">
        <v>33</v>
      </c>
      <c r="H21" s="13" t="s">
        <v>34</v>
      </c>
      <c r="I21" s="13" t="s">
        <v>35</v>
      </c>
      <c r="J21" s="13" t="s">
        <v>47</v>
      </c>
      <c r="K21" s="13" t="s">
        <v>56</v>
      </c>
      <c r="L21" s="10" t="s">
        <v>136</v>
      </c>
      <c r="M21" s="4"/>
      <c r="N21" s="4"/>
      <c r="O21" s="4"/>
      <c r="P21" s="4"/>
      <c r="Q21" s="4"/>
      <c r="R21" s="4"/>
      <c r="S21" s="4"/>
      <c r="T21" s="4"/>
      <c r="U21" s="4"/>
      <c r="V21" s="4"/>
      <c r="W21" s="4"/>
      <c r="X21" s="4" t="s">
        <v>137</v>
      </c>
      <c r="Y21" s="4" t="s">
        <v>59</v>
      </c>
      <c r="Z21" s="4" t="s">
        <v>138</v>
      </c>
      <c r="AA21" s="44"/>
      <c r="AB21" s="4"/>
      <c r="AC21" s="4"/>
    </row>
    <row r="22" spans="1:29" ht="15.75" hidden="1" customHeight="1">
      <c r="A22" s="8" t="s">
        <v>133</v>
      </c>
      <c r="B22" s="8" t="s">
        <v>140</v>
      </c>
      <c r="C22" s="8">
        <v>2016</v>
      </c>
      <c r="D22" s="9" t="s">
        <v>44</v>
      </c>
      <c r="E22" s="2" t="s">
        <v>20</v>
      </c>
      <c r="F22" s="2" t="s">
        <v>97</v>
      </c>
      <c r="G22" s="8" t="s">
        <v>110</v>
      </c>
      <c r="H22" s="13" t="s">
        <v>34</v>
      </c>
      <c r="I22" s="13" t="s">
        <v>35</v>
      </c>
      <c r="J22" s="13" t="s">
        <v>47</v>
      </c>
      <c r="K22" s="13" t="s">
        <v>56</v>
      </c>
      <c r="L22" s="10" t="s">
        <v>141</v>
      </c>
      <c r="M22" s="4"/>
      <c r="N22" s="4"/>
      <c r="O22" s="4"/>
      <c r="P22" s="4"/>
      <c r="Q22" s="4"/>
      <c r="R22" s="4"/>
      <c r="S22" s="4"/>
      <c r="T22" s="4"/>
      <c r="U22" s="4"/>
      <c r="V22" s="4"/>
      <c r="W22" s="4"/>
      <c r="X22" s="4"/>
      <c r="Y22" s="4"/>
      <c r="Z22" s="4"/>
      <c r="AA22" s="44"/>
      <c r="AB22" s="4"/>
      <c r="AC22" s="4"/>
    </row>
    <row r="23" spans="1:29" ht="60" hidden="1" customHeight="1">
      <c r="A23" s="8" t="s">
        <v>139</v>
      </c>
      <c r="B23" s="8" t="s">
        <v>143</v>
      </c>
      <c r="C23" s="8">
        <v>2016</v>
      </c>
      <c r="D23" s="9" t="s">
        <v>44</v>
      </c>
      <c r="E23" s="2" t="s">
        <v>54</v>
      </c>
      <c r="F23" s="2" t="s">
        <v>63</v>
      </c>
      <c r="G23" s="8" t="s">
        <v>33</v>
      </c>
      <c r="H23" s="13" t="s">
        <v>34</v>
      </c>
      <c r="I23" s="13" t="s">
        <v>35</v>
      </c>
      <c r="J23" s="13" t="s">
        <v>47</v>
      </c>
      <c r="K23" s="13" t="s">
        <v>56</v>
      </c>
      <c r="L23" s="10" t="s">
        <v>144</v>
      </c>
      <c r="M23" s="4"/>
      <c r="N23" s="4"/>
      <c r="O23" s="4"/>
      <c r="P23" s="4"/>
      <c r="Q23" s="4"/>
      <c r="R23" s="4"/>
      <c r="S23" s="4"/>
      <c r="T23" s="4"/>
      <c r="U23" s="4"/>
      <c r="V23" s="4"/>
      <c r="W23" s="4"/>
      <c r="X23" s="4"/>
      <c r="Y23" s="4"/>
      <c r="Z23" s="4"/>
      <c r="AA23" s="44"/>
      <c r="AB23" s="4"/>
      <c r="AC23" s="4"/>
    </row>
    <row r="24" spans="1:29" ht="44.25" customHeight="1">
      <c r="A24" s="8" t="s">
        <v>142</v>
      </c>
      <c r="B24" s="8" t="s">
        <v>146</v>
      </c>
      <c r="C24" s="8">
        <v>2011</v>
      </c>
      <c r="D24" s="9" t="s">
        <v>31</v>
      </c>
      <c r="E24" s="2" t="s">
        <v>22</v>
      </c>
      <c r="F24" s="2" t="s">
        <v>147</v>
      </c>
      <c r="G24" s="8" t="s">
        <v>148</v>
      </c>
      <c r="H24" s="13" t="s">
        <v>34</v>
      </c>
      <c r="I24" s="13" t="s">
        <v>35</v>
      </c>
      <c r="J24" s="13" t="s">
        <v>64</v>
      </c>
      <c r="K24" s="13" t="s">
        <v>65</v>
      </c>
      <c r="L24" s="10" t="s">
        <v>149</v>
      </c>
      <c r="M24" s="4"/>
      <c r="N24" s="4"/>
      <c r="O24" s="4"/>
      <c r="P24" s="4"/>
      <c r="Q24" s="4"/>
      <c r="R24" s="4"/>
      <c r="S24" s="4"/>
      <c r="T24" s="4"/>
      <c r="U24" s="4"/>
      <c r="V24" s="4"/>
      <c r="W24" s="4"/>
      <c r="X24" s="4"/>
      <c r="Y24" s="4"/>
      <c r="Z24" s="4"/>
      <c r="AA24" s="44"/>
      <c r="AB24" s="4"/>
      <c r="AC24" s="4"/>
    </row>
    <row r="25" spans="1:29" ht="59.25" hidden="1" customHeight="1">
      <c r="A25" s="8" t="s">
        <v>145</v>
      </c>
      <c r="B25" s="8" t="s">
        <v>151</v>
      </c>
      <c r="C25" s="8">
        <v>2014</v>
      </c>
      <c r="D25" s="9" t="s">
        <v>44</v>
      </c>
      <c r="E25" s="2" t="s">
        <v>12</v>
      </c>
      <c r="F25" s="2" t="s">
        <v>63</v>
      </c>
      <c r="G25" s="8" t="s">
        <v>110</v>
      </c>
      <c r="H25" s="13" t="s">
        <v>34</v>
      </c>
      <c r="I25" s="13" t="s">
        <v>35</v>
      </c>
      <c r="J25" s="13" t="s">
        <v>47</v>
      </c>
      <c r="K25" s="13" t="s">
        <v>116</v>
      </c>
      <c r="L25" s="10" t="s">
        <v>152</v>
      </c>
      <c r="M25" s="4"/>
      <c r="N25" s="4"/>
      <c r="O25" s="4"/>
      <c r="P25" s="4"/>
      <c r="Q25" s="4"/>
      <c r="R25" s="4"/>
      <c r="S25" s="4"/>
      <c r="T25" s="4"/>
      <c r="U25" s="4" t="s">
        <v>67</v>
      </c>
      <c r="V25" s="4"/>
      <c r="W25" s="4"/>
      <c r="X25" s="4"/>
      <c r="Y25" s="4" t="s">
        <v>40</v>
      </c>
      <c r="Z25" s="4" t="s">
        <v>51</v>
      </c>
      <c r="AA25" s="44"/>
      <c r="AB25" s="4"/>
      <c r="AC25" s="4"/>
    </row>
    <row r="26" spans="1:29" ht="63.75" hidden="1" customHeight="1">
      <c r="A26" s="8" t="s">
        <v>150</v>
      </c>
      <c r="B26" s="8" t="s">
        <v>154</v>
      </c>
      <c r="C26" s="8">
        <v>2012</v>
      </c>
      <c r="D26" s="9" t="s">
        <v>77</v>
      </c>
      <c r="E26" s="2" t="s">
        <v>54</v>
      </c>
      <c r="F26" s="2" t="s">
        <v>63</v>
      </c>
      <c r="G26" s="8" t="s">
        <v>33</v>
      </c>
      <c r="H26" s="13" t="s">
        <v>34</v>
      </c>
      <c r="I26" s="13" t="s">
        <v>35</v>
      </c>
      <c r="J26" s="13" t="s">
        <v>47</v>
      </c>
      <c r="K26" s="13" t="s">
        <v>65</v>
      </c>
      <c r="L26" s="10" t="s">
        <v>155</v>
      </c>
      <c r="M26" s="4"/>
      <c r="N26" s="4"/>
      <c r="O26" s="4"/>
      <c r="P26" s="4"/>
      <c r="Q26" s="4"/>
      <c r="R26" s="4"/>
      <c r="S26" s="4"/>
      <c r="T26" s="4"/>
      <c r="U26" s="4" t="s">
        <v>156</v>
      </c>
      <c r="V26" s="4"/>
      <c r="W26" s="4"/>
      <c r="X26" s="4"/>
      <c r="Y26" s="4" t="s">
        <v>40</v>
      </c>
      <c r="Z26" s="4" t="s">
        <v>41</v>
      </c>
      <c r="AA26" s="44"/>
      <c r="AB26" s="4"/>
      <c r="AC26" s="4"/>
    </row>
    <row r="27" spans="1:29" ht="105" hidden="1" customHeight="1">
      <c r="A27" s="8" t="s">
        <v>153</v>
      </c>
      <c r="B27" s="8" t="s">
        <v>158</v>
      </c>
      <c r="C27" s="8">
        <v>2016</v>
      </c>
      <c r="D27" s="9" t="s">
        <v>44</v>
      </c>
      <c r="E27" s="2" t="s">
        <v>20</v>
      </c>
      <c r="F27" s="2" t="s">
        <v>97</v>
      </c>
      <c r="G27" s="8" t="s">
        <v>33</v>
      </c>
      <c r="H27" s="13" t="s">
        <v>34</v>
      </c>
      <c r="I27" s="13" t="s">
        <v>35</v>
      </c>
      <c r="J27" s="13" t="s">
        <v>47</v>
      </c>
      <c r="K27" s="13" t="s">
        <v>56</v>
      </c>
      <c r="L27" s="10" t="s">
        <v>159</v>
      </c>
      <c r="M27" s="4"/>
      <c r="N27" s="4"/>
      <c r="O27" s="4"/>
      <c r="P27" s="4"/>
      <c r="Q27" s="4"/>
      <c r="R27" s="4"/>
      <c r="S27" s="4"/>
      <c r="T27" s="4"/>
      <c r="U27" s="4"/>
      <c r="V27" s="4"/>
      <c r="W27" s="4"/>
      <c r="X27" s="4"/>
      <c r="Y27" s="4"/>
      <c r="Z27" s="4"/>
      <c r="AA27" s="44"/>
      <c r="AB27" s="4"/>
      <c r="AC27" s="4"/>
    </row>
    <row r="28" spans="1:29" ht="74.25" hidden="1" customHeight="1">
      <c r="A28" s="8" t="s">
        <v>157</v>
      </c>
      <c r="B28" s="8" t="s">
        <v>161</v>
      </c>
      <c r="C28" s="8">
        <v>2016</v>
      </c>
      <c r="D28" s="9" t="s">
        <v>44</v>
      </c>
      <c r="E28" s="2" t="s">
        <v>102</v>
      </c>
      <c r="F28" s="2" t="s">
        <v>63</v>
      </c>
      <c r="G28" s="8" t="s">
        <v>33</v>
      </c>
      <c r="H28" s="13" t="s">
        <v>34</v>
      </c>
      <c r="I28" s="13" t="s">
        <v>35</v>
      </c>
      <c r="J28" s="13" t="s">
        <v>47</v>
      </c>
      <c r="K28" s="13" t="s">
        <v>56</v>
      </c>
      <c r="L28" s="10" t="s">
        <v>162</v>
      </c>
      <c r="M28" s="4"/>
      <c r="N28" s="4"/>
      <c r="O28" s="4" t="s">
        <v>163</v>
      </c>
      <c r="P28" s="4"/>
      <c r="Q28" s="4"/>
      <c r="R28" s="4"/>
      <c r="S28" s="4"/>
      <c r="T28" s="4"/>
      <c r="U28" s="4" t="s">
        <v>67</v>
      </c>
      <c r="V28" s="4"/>
      <c r="W28" s="4"/>
      <c r="X28" s="4"/>
      <c r="Y28" s="4" t="s">
        <v>40</v>
      </c>
      <c r="Z28" s="4" t="s">
        <v>51</v>
      </c>
      <c r="AA28" s="44"/>
      <c r="AB28" s="4"/>
      <c r="AC28" s="4"/>
    </row>
    <row r="29" spans="1:29" ht="64.5" hidden="1" customHeight="1">
      <c r="A29" s="8" t="s">
        <v>160</v>
      </c>
      <c r="B29" s="8" t="s">
        <v>165</v>
      </c>
      <c r="C29" s="8">
        <v>2016</v>
      </c>
      <c r="D29" s="9" t="s">
        <v>19</v>
      </c>
      <c r="E29" s="2" t="s">
        <v>19</v>
      </c>
      <c r="F29" s="2" t="s">
        <v>97</v>
      </c>
      <c r="G29" s="8" t="s">
        <v>33</v>
      </c>
      <c r="H29" s="13" t="s">
        <v>34</v>
      </c>
      <c r="I29" s="13" t="s">
        <v>35</v>
      </c>
      <c r="J29" s="13" t="s">
        <v>47</v>
      </c>
      <c r="K29" s="13" t="s">
        <v>56</v>
      </c>
      <c r="L29" s="10" t="s">
        <v>166</v>
      </c>
      <c r="M29" s="4"/>
      <c r="N29" s="4"/>
      <c r="O29" s="4"/>
      <c r="P29" s="4"/>
      <c r="Q29" s="4"/>
      <c r="R29" s="4"/>
      <c r="S29" s="4"/>
      <c r="T29" s="4" t="s">
        <v>94</v>
      </c>
      <c r="U29" s="4"/>
      <c r="V29" s="4"/>
      <c r="W29" s="4"/>
      <c r="X29" s="4"/>
      <c r="Y29" s="4" t="s">
        <v>59</v>
      </c>
      <c r="Z29" s="4" t="s">
        <v>94</v>
      </c>
      <c r="AA29" s="44"/>
      <c r="AB29" s="4"/>
      <c r="AC29" s="4"/>
    </row>
    <row r="30" spans="1:29" ht="69.75" hidden="1" customHeight="1">
      <c r="A30" s="8" t="s">
        <v>164</v>
      </c>
      <c r="B30" s="8" t="s">
        <v>84</v>
      </c>
      <c r="C30" s="8">
        <v>2013</v>
      </c>
      <c r="D30" s="9" t="s">
        <v>13</v>
      </c>
      <c r="E30" s="2" t="s">
        <v>45</v>
      </c>
      <c r="F30" s="2" t="s">
        <v>46</v>
      </c>
      <c r="G30" s="8" t="s">
        <v>33</v>
      </c>
      <c r="H30" s="13" t="s">
        <v>34</v>
      </c>
      <c r="I30" s="13" t="s">
        <v>35</v>
      </c>
      <c r="J30" s="13" t="s">
        <v>47</v>
      </c>
      <c r="K30" s="13" t="s">
        <v>56</v>
      </c>
      <c r="L30" s="10" t="s">
        <v>168</v>
      </c>
      <c r="M30" s="4"/>
      <c r="N30" s="4"/>
      <c r="O30" s="4"/>
      <c r="P30" s="4"/>
      <c r="Q30" s="4"/>
      <c r="R30" s="4"/>
      <c r="S30" s="4"/>
      <c r="T30" s="4"/>
      <c r="U30" s="4"/>
      <c r="V30" s="4"/>
      <c r="W30" s="4"/>
      <c r="X30" s="4"/>
      <c r="Y30" s="4"/>
      <c r="Z30" s="4"/>
      <c r="AA30" s="44"/>
      <c r="AB30" s="4"/>
      <c r="AC30" s="4"/>
    </row>
    <row r="31" spans="1:29" ht="91.5" hidden="1" customHeight="1">
      <c r="A31" s="8" t="s">
        <v>167</v>
      </c>
      <c r="B31" s="8" t="s">
        <v>170</v>
      </c>
      <c r="C31" s="8">
        <v>2017</v>
      </c>
      <c r="D31" s="9" t="s">
        <v>44</v>
      </c>
      <c r="E31" s="2" t="s">
        <v>20</v>
      </c>
      <c r="F31" s="2" t="s">
        <v>63</v>
      </c>
      <c r="G31" s="8" t="s">
        <v>33</v>
      </c>
      <c r="H31" s="13" t="s">
        <v>34</v>
      </c>
      <c r="I31" s="13" t="s">
        <v>35</v>
      </c>
      <c r="J31" s="13" t="s">
        <v>47</v>
      </c>
      <c r="K31" s="13" t="s">
        <v>56</v>
      </c>
      <c r="L31" s="10" t="s">
        <v>171</v>
      </c>
      <c r="M31" s="4"/>
      <c r="N31" s="4"/>
      <c r="O31" s="4"/>
      <c r="P31" s="4"/>
      <c r="Q31" s="4"/>
      <c r="R31" s="4"/>
      <c r="S31" s="4"/>
      <c r="T31" s="4"/>
      <c r="U31" s="4" t="s">
        <v>172</v>
      </c>
      <c r="V31" s="4"/>
      <c r="W31" s="4"/>
      <c r="X31" s="4"/>
      <c r="Y31" s="4" t="s">
        <v>40</v>
      </c>
      <c r="Z31" s="4" t="s">
        <v>41</v>
      </c>
      <c r="AA31" s="44"/>
      <c r="AB31" s="4"/>
      <c r="AC31" s="4"/>
    </row>
    <row r="32" spans="1:29" s="47" customFormat="1" ht="47.25" hidden="1" customHeight="1">
      <c r="A32" s="8" t="s">
        <v>169</v>
      </c>
      <c r="B32" s="8" t="s">
        <v>174</v>
      </c>
      <c r="C32" s="8">
        <v>2014</v>
      </c>
      <c r="D32" s="9" t="s">
        <v>44</v>
      </c>
      <c r="E32" s="2" t="s">
        <v>102</v>
      </c>
      <c r="F32" s="2" t="s">
        <v>55</v>
      </c>
      <c r="G32" s="8" t="s">
        <v>89</v>
      </c>
      <c r="H32" s="13" t="s">
        <v>34</v>
      </c>
      <c r="I32" s="13" t="s">
        <v>35</v>
      </c>
      <c r="J32" s="13" t="s">
        <v>47</v>
      </c>
      <c r="K32" s="13" t="s">
        <v>175</v>
      </c>
      <c r="L32" s="10" t="s">
        <v>92</v>
      </c>
      <c r="M32" s="45"/>
      <c r="N32" s="45"/>
      <c r="O32" s="45" t="s">
        <v>93</v>
      </c>
      <c r="P32" s="45"/>
      <c r="Q32" s="45" t="s">
        <v>176</v>
      </c>
      <c r="R32" s="45"/>
      <c r="S32" s="45"/>
      <c r="T32" s="45"/>
      <c r="U32" s="45"/>
      <c r="V32" s="45"/>
      <c r="W32" s="45"/>
      <c r="X32" s="45"/>
      <c r="Y32" s="45" t="s">
        <v>40</v>
      </c>
      <c r="Z32" s="45" t="s">
        <v>51</v>
      </c>
      <c r="AA32" s="46"/>
      <c r="AB32" s="45"/>
      <c r="AC32" s="45"/>
    </row>
    <row r="33" spans="1:29" s="47" customFormat="1" ht="48" hidden="1" customHeight="1">
      <c r="A33" s="8" t="s">
        <v>173</v>
      </c>
      <c r="B33" s="8" t="s">
        <v>178</v>
      </c>
      <c r="C33" s="8">
        <v>2011</v>
      </c>
      <c r="D33" s="9" t="s">
        <v>44</v>
      </c>
      <c r="E33" s="2" t="s">
        <v>88</v>
      </c>
      <c r="F33" s="2" t="s">
        <v>46</v>
      </c>
      <c r="G33" s="8" t="s">
        <v>148</v>
      </c>
      <c r="H33" s="13" t="s">
        <v>34</v>
      </c>
      <c r="I33" s="13" t="s">
        <v>35</v>
      </c>
      <c r="J33" s="13" t="s">
        <v>47</v>
      </c>
      <c r="K33" s="13" t="s">
        <v>56</v>
      </c>
      <c r="L33" s="10" t="s">
        <v>179</v>
      </c>
      <c r="M33" s="4"/>
      <c r="N33" s="4"/>
      <c r="O33" s="4" t="s">
        <v>163</v>
      </c>
      <c r="P33" s="4"/>
      <c r="Q33" s="4"/>
      <c r="R33" s="4"/>
      <c r="S33" s="4"/>
      <c r="T33" s="4"/>
      <c r="U33" s="4"/>
      <c r="V33" s="4"/>
      <c r="W33" s="4"/>
      <c r="X33" s="4"/>
      <c r="Y33" s="4" t="s">
        <v>40</v>
      </c>
      <c r="Z33" s="4" t="s">
        <v>94</v>
      </c>
      <c r="AA33" s="44"/>
      <c r="AB33" s="4"/>
      <c r="AC33" s="4"/>
    </row>
    <row r="34" spans="1:29" s="47" customFormat="1" ht="48" hidden="1" customHeight="1">
      <c r="A34" s="8" t="s">
        <v>177</v>
      </c>
      <c r="B34" s="8" t="s">
        <v>181</v>
      </c>
      <c r="C34" s="8">
        <v>2012</v>
      </c>
      <c r="D34" s="9" t="s">
        <v>44</v>
      </c>
      <c r="E34" s="2" t="s">
        <v>45</v>
      </c>
      <c r="F34" s="2" t="s">
        <v>46</v>
      </c>
      <c r="G34" s="8" t="s">
        <v>148</v>
      </c>
      <c r="H34" s="13" t="s">
        <v>34</v>
      </c>
      <c r="I34" s="13" t="s">
        <v>35</v>
      </c>
      <c r="J34" s="13" t="s">
        <v>64</v>
      </c>
      <c r="K34" s="13" t="s">
        <v>65</v>
      </c>
      <c r="L34" s="10" t="s">
        <v>182</v>
      </c>
      <c r="M34" s="4"/>
      <c r="N34" s="4"/>
      <c r="O34" s="4"/>
      <c r="P34" s="4"/>
      <c r="Q34" s="4"/>
      <c r="R34" s="4"/>
      <c r="S34" s="4"/>
      <c r="T34" s="4"/>
      <c r="U34" s="4"/>
      <c r="V34" s="4"/>
      <c r="W34" s="4"/>
      <c r="X34" s="4"/>
      <c r="Y34" s="4"/>
      <c r="Z34" s="4"/>
      <c r="AA34" s="44"/>
      <c r="AB34" s="48"/>
      <c r="AC34" s="48"/>
    </row>
    <row r="35" spans="1:29" ht="63" hidden="1" customHeight="1">
      <c r="A35" s="8" t="s">
        <v>180</v>
      </c>
      <c r="B35" s="8" t="s">
        <v>184</v>
      </c>
      <c r="C35" s="8">
        <v>2008</v>
      </c>
      <c r="D35" s="9" t="s">
        <v>44</v>
      </c>
      <c r="E35" s="2" t="s">
        <v>20</v>
      </c>
      <c r="F35" s="2" t="s">
        <v>63</v>
      </c>
      <c r="G35" s="8" t="s">
        <v>89</v>
      </c>
      <c r="H35" s="13" t="s">
        <v>34</v>
      </c>
      <c r="I35" s="13" t="s">
        <v>35</v>
      </c>
      <c r="J35" s="13" t="s">
        <v>64</v>
      </c>
      <c r="K35" s="13" t="s">
        <v>65</v>
      </c>
      <c r="L35" s="10" t="s">
        <v>185</v>
      </c>
      <c r="M35" s="4"/>
      <c r="N35" s="4"/>
      <c r="O35" s="4"/>
      <c r="P35" s="4"/>
      <c r="Q35" s="4"/>
      <c r="R35" s="4"/>
      <c r="S35" s="4"/>
      <c r="T35" s="4"/>
      <c r="U35" s="4" t="s">
        <v>186</v>
      </c>
      <c r="V35" s="4"/>
      <c r="W35" s="4"/>
      <c r="X35" s="4"/>
      <c r="Y35" s="4" t="s">
        <v>68</v>
      </c>
      <c r="Z35" s="4" t="s">
        <v>41</v>
      </c>
      <c r="AA35" s="44"/>
      <c r="AB35" s="4"/>
      <c r="AC35" s="4"/>
    </row>
    <row r="36" spans="1:29" ht="40.5" customHeight="1">
      <c r="A36" s="8" t="s">
        <v>183</v>
      </c>
      <c r="B36" s="8" t="s">
        <v>188</v>
      </c>
      <c r="C36" s="8">
        <v>2014</v>
      </c>
      <c r="D36" s="9" t="s">
        <v>31</v>
      </c>
      <c r="E36" s="2" t="s">
        <v>22</v>
      </c>
      <c r="F36" s="2" t="s">
        <v>46</v>
      </c>
      <c r="G36" s="8" t="s">
        <v>148</v>
      </c>
      <c r="H36" s="13" t="s">
        <v>34</v>
      </c>
      <c r="I36" s="13" t="s">
        <v>35</v>
      </c>
      <c r="J36" s="13" t="s">
        <v>36</v>
      </c>
      <c r="K36" s="13" t="s">
        <v>37</v>
      </c>
      <c r="L36" s="10" t="s">
        <v>189</v>
      </c>
      <c r="M36" s="4"/>
      <c r="N36" s="4"/>
      <c r="O36" s="4"/>
      <c r="P36" s="4"/>
      <c r="Q36" s="4"/>
      <c r="R36" s="4"/>
      <c r="S36" s="4"/>
      <c r="T36" s="4"/>
      <c r="U36" s="4"/>
      <c r="V36" s="4"/>
      <c r="W36" s="4" t="s">
        <v>190</v>
      </c>
      <c r="X36" s="4"/>
      <c r="Y36" s="4" t="s">
        <v>59</v>
      </c>
      <c r="Z36" s="4" t="s">
        <v>41</v>
      </c>
      <c r="AA36" s="44"/>
      <c r="AB36" s="4"/>
      <c r="AC36" s="4"/>
    </row>
    <row r="37" spans="1:29" ht="71.25" hidden="1" customHeight="1">
      <c r="A37" s="8" t="s">
        <v>187</v>
      </c>
      <c r="B37" s="8" t="s">
        <v>192</v>
      </c>
      <c r="C37" s="8">
        <v>2014</v>
      </c>
      <c r="D37" s="9" t="s">
        <v>13</v>
      </c>
      <c r="E37" s="2" t="s">
        <v>45</v>
      </c>
      <c r="F37" s="2" t="s">
        <v>46</v>
      </c>
      <c r="G37" s="8" t="s">
        <v>89</v>
      </c>
      <c r="H37" s="13" t="s">
        <v>34</v>
      </c>
      <c r="I37" s="13" t="s">
        <v>35</v>
      </c>
      <c r="J37" s="13" t="s">
        <v>64</v>
      </c>
      <c r="K37" s="13" t="s">
        <v>65</v>
      </c>
      <c r="L37" s="10" t="s">
        <v>193</v>
      </c>
      <c r="M37" s="4"/>
      <c r="N37" s="4"/>
      <c r="O37" s="4"/>
      <c r="P37" s="4"/>
      <c r="Q37" s="4"/>
      <c r="R37" s="4"/>
      <c r="S37" s="4"/>
      <c r="T37" s="4"/>
      <c r="U37" s="4"/>
      <c r="V37" s="4" t="s">
        <v>194</v>
      </c>
      <c r="W37" s="4"/>
      <c r="X37" s="4"/>
      <c r="Y37" s="4" t="s">
        <v>40</v>
      </c>
      <c r="Z37" s="4" t="s">
        <v>138</v>
      </c>
      <c r="AA37" s="44"/>
      <c r="AB37" s="4"/>
      <c r="AC37" s="4"/>
    </row>
    <row r="38" spans="1:29" s="47" customFormat="1" ht="45.75" hidden="1" customHeight="1">
      <c r="A38" s="8" t="s">
        <v>191</v>
      </c>
      <c r="B38" s="8" t="s">
        <v>196</v>
      </c>
      <c r="C38" s="8">
        <v>2011</v>
      </c>
      <c r="D38" s="9" t="s">
        <v>44</v>
      </c>
      <c r="E38" s="2" t="s">
        <v>115</v>
      </c>
      <c r="F38" s="2" t="s">
        <v>63</v>
      </c>
      <c r="G38" s="8" t="s">
        <v>33</v>
      </c>
      <c r="H38" s="13" t="s">
        <v>34</v>
      </c>
      <c r="I38" s="13" t="s">
        <v>35</v>
      </c>
      <c r="J38" s="13" t="s">
        <v>47</v>
      </c>
      <c r="K38" s="13" t="s">
        <v>56</v>
      </c>
      <c r="L38" s="10" t="s">
        <v>197</v>
      </c>
      <c r="M38" s="45"/>
      <c r="N38" s="45"/>
      <c r="O38" s="45"/>
      <c r="P38" s="45" t="s">
        <v>198</v>
      </c>
      <c r="Q38" s="45"/>
      <c r="R38" s="45"/>
      <c r="S38" s="45"/>
      <c r="T38" s="45"/>
      <c r="U38" s="45"/>
      <c r="V38" s="45"/>
      <c r="W38" s="45"/>
      <c r="X38" s="45"/>
      <c r="Y38" s="45" t="s">
        <v>40</v>
      </c>
      <c r="Z38" s="45" t="s">
        <v>51</v>
      </c>
      <c r="AA38" s="46"/>
      <c r="AB38" s="45"/>
      <c r="AC38" s="45"/>
    </row>
    <row r="39" spans="1:29" ht="31.5" hidden="1" customHeight="1">
      <c r="A39" s="8" t="s">
        <v>195</v>
      </c>
      <c r="B39" s="8" t="s">
        <v>200</v>
      </c>
      <c r="C39" s="8">
        <v>2015</v>
      </c>
      <c r="D39" s="9" t="s">
        <v>201</v>
      </c>
      <c r="E39" s="2" t="s">
        <v>202</v>
      </c>
      <c r="F39" s="2" t="s">
        <v>32</v>
      </c>
      <c r="G39" s="8" t="s">
        <v>33</v>
      </c>
      <c r="H39" s="13" t="s">
        <v>34</v>
      </c>
      <c r="I39" s="13" t="s">
        <v>35</v>
      </c>
      <c r="J39" s="13" t="s">
        <v>47</v>
      </c>
      <c r="K39" s="13" t="s">
        <v>56</v>
      </c>
      <c r="L39" s="10" t="s">
        <v>203</v>
      </c>
      <c r="M39" s="4"/>
      <c r="N39" s="4"/>
      <c r="O39" s="4"/>
      <c r="P39" s="4"/>
      <c r="Q39" s="4" t="s">
        <v>176</v>
      </c>
      <c r="R39" s="4"/>
      <c r="S39" s="4"/>
      <c r="T39" s="4"/>
      <c r="U39" s="4"/>
      <c r="V39" s="4"/>
      <c r="W39" s="4"/>
      <c r="X39" s="4"/>
      <c r="Y39" s="4" t="s">
        <v>40</v>
      </c>
      <c r="Z39" s="4" t="s">
        <v>51</v>
      </c>
      <c r="AA39" s="44"/>
      <c r="AB39" s="4"/>
      <c r="AC39" s="4"/>
    </row>
    <row r="40" spans="1:29" ht="63" hidden="1" customHeight="1">
      <c r="A40" s="8" t="s">
        <v>199</v>
      </c>
      <c r="B40" s="8" t="s">
        <v>205</v>
      </c>
      <c r="C40" s="8">
        <v>2015</v>
      </c>
      <c r="D40" s="9" t="s">
        <v>77</v>
      </c>
      <c r="E40" s="2" t="s">
        <v>12</v>
      </c>
      <c r="F40" s="2" t="s">
        <v>32</v>
      </c>
      <c r="G40" s="8" t="s">
        <v>33</v>
      </c>
      <c r="H40" s="13" t="s">
        <v>34</v>
      </c>
      <c r="I40" s="13" t="s">
        <v>35</v>
      </c>
      <c r="J40" s="13" t="s">
        <v>47</v>
      </c>
      <c r="K40" s="13" t="s">
        <v>56</v>
      </c>
      <c r="L40" s="10" t="s">
        <v>206</v>
      </c>
      <c r="M40" s="4" t="s">
        <v>207</v>
      </c>
      <c r="N40" s="4"/>
      <c r="O40" s="4"/>
      <c r="P40" s="4"/>
      <c r="Q40" s="4"/>
      <c r="R40" s="4"/>
      <c r="S40" s="4"/>
      <c r="T40" s="4"/>
      <c r="U40" s="4"/>
      <c r="V40" s="4"/>
      <c r="W40" s="4"/>
      <c r="X40" s="4"/>
      <c r="Y40" s="4" t="s">
        <v>40</v>
      </c>
      <c r="Z40" s="4" t="s">
        <v>41</v>
      </c>
      <c r="AA40" s="44"/>
      <c r="AB40" s="4"/>
      <c r="AC40" s="4"/>
    </row>
    <row r="41" spans="1:29" ht="51.75" hidden="1" customHeight="1">
      <c r="A41" s="8" t="s">
        <v>204</v>
      </c>
      <c r="B41" s="8" t="s">
        <v>209</v>
      </c>
      <c r="C41" s="8">
        <v>2016</v>
      </c>
      <c r="D41" s="9" t="s">
        <v>19</v>
      </c>
      <c r="E41" s="2" t="s">
        <v>115</v>
      </c>
      <c r="F41" s="2" t="s">
        <v>63</v>
      </c>
      <c r="G41" s="8" t="s">
        <v>33</v>
      </c>
      <c r="H41" s="13" t="s">
        <v>34</v>
      </c>
      <c r="I41" s="13" t="s">
        <v>210</v>
      </c>
      <c r="J41" s="13" t="s">
        <v>47</v>
      </c>
      <c r="K41" s="13" t="s">
        <v>116</v>
      </c>
      <c r="L41" s="10" t="s">
        <v>211</v>
      </c>
      <c r="M41" s="4"/>
      <c r="N41" s="4"/>
      <c r="O41" s="4"/>
      <c r="P41" s="4" t="s">
        <v>198</v>
      </c>
      <c r="Q41" s="4"/>
      <c r="R41" s="4"/>
      <c r="S41" s="4"/>
      <c r="T41" s="4"/>
      <c r="U41" s="4"/>
      <c r="V41" s="4"/>
      <c r="W41" s="4"/>
      <c r="X41" s="4"/>
      <c r="Y41" s="4" t="s">
        <v>40</v>
      </c>
      <c r="Z41" s="4" t="s">
        <v>51</v>
      </c>
      <c r="AA41" s="44"/>
      <c r="AB41" s="4"/>
      <c r="AC41" s="4"/>
    </row>
    <row r="42" spans="1:29" ht="84" hidden="1" customHeight="1">
      <c r="A42" s="8" t="s">
        <v>208</v>
      </c>
      <c r="B42" s="8" t="s">
        <v>213</v>
      </c>
      <c r="C42" s="8">
        <v>2015</v>
      </c>
      <c r="D42" s="9" t="s">
        <v>44</v>
      </c>
      <c r="E42" s="2" t="s">
        <v>12</v>
      </c>
      <c r="F42" s="2" t="s">
        <v>32</v>
      </c>
      <c r="G42" s="8" t="s">
        <v>89</v>
      </c>
      <c r="H42" s="13" t="s">
        <v>34</v>
      </c>
      <c r="I42" s="13" t="s">
        <v>35</v>
      </c>
      <c r="J42" s="13" t="s">
        <v>47</v>
      </c>
      <c r="K42" s="13" t="s">
        <v>56</v>
      </c>
      <c r="L42" s="10" t="s">
        <v>214</v>
      </c>
      <c r="M42" s="4"/>
      <c r="N42" s="4"/>
      <c r="O42" s="4"/>
      <c r="P42" s="4"/>
      <c r="Q42" s="4"/>
      <c r="R42" s="4"/>
      <c r="S42" s="4"/>
      <c r="T42" s="4"/>
      <c r="U42" s="4"/>
      <c r="V42" s="4"/>
      <c r="W42" s="4"/>
      <c r="X42" s="4"/>
      <c r="Y42" s="4"/>
      <c r="Z42" s="4"/>
      <c r="AA42" s="44"/>
      <c r="AB42" s="4"/>
      <c r="AC42" s="4"/>
    </row>
    <row r="43" spans="1:29" ht="113.25" customHeight="1">
      <c r="A43" s="8" t="s">
        <v>212</v>
      </c>
      <c r="B43" s="8" t="s">
        <v>30</v>
      </c>
      <c r="C43" s="8">
        <v>2015</v>
      </c>
      <c r="D43" s="9" t="s">
        <v>31</v>
      </c>
      <c r="E43" s="2" t="s">
        <v>22</v>
      </c>
      <c r="F43" s="2" t="s">
        <v>147</v>
      </c>
      <c r="G43" s="8" t="s">
        <v>33</v>
      </c>
      <c r="H43" s="13" t="s">
        <v>34</v>
      </c>
      <c r="I43" s="13" t="s">
        <v>35</v>
      </c>
      <c r="J43" s="13" t="s">
        <v>47</v>
      </c>
      <c r="K43" s="13" t="s">
        <v>56</v>
      </c>
      <c r="L43" s="10" t="s">
        <v>216</v>
      </c>
      <c r="M43" s="4"/>
      <c r="N43" s="4"/>
      <c r="O43" s="4"/>
      <c r="P43" s="4"/>
      <c r="Q43" s="4"/>
      <c r="R43" s="4"/>
      <c r="S43" s="4"/>
      <c r="T43" s="4"/>
      <c r="U43" s="4"/>
      <c r="V43" s="4"/>
      <c r="W43" s="4"/>
      <c r="X43" s="4"/>
      <c r="Y43" s="4"/>
      <c r="Z43" s="4"/>
      <c r="AA43" s="44"/>
      <c r="AB43" s="4"/>
      <c r="AC43" s="4"/>
    </row>
    <row r="44" spans="1:29" ht="41.25" hidden="1" customHeight="1">
      <c r="A44" s="8" t="s">
        <v>215</v>
      </c>
      <c r="B44" s="8" t="s">
        <v>218</v>
      </c>
      <c r="C44" s="8">
        <v>2009</v>
      </c>
      <c r="D44" s="9" t="s">
        <v>44</v>
      </c>
      <c r="E44" s="2" t="s">
        <v>45</v>
      </c>
      <c r="F44" s="2" t="s">
        <v>46</v>
      </c>
      <c r="G44" s="8" t="s">
        <v>33</v>
      </c>
      <c r="H44" s="13" t="s">
        <v>34</v>
      </c>
      <c r="I44" s="13" t="s">
        <v>35</v>
      </c>
      <c r="J44" s="13" t="s">
        <v>47</v>
      </c>
      <c r="K44" s="13" t="s">
        <v>56</v>
      </c>
      <c r="L44" s="10" t="s">
        <v>219</v>
      </c>
      <c r="M44" s="4"/>
      <c r="N44" s="4"/>
      <c r="O44" s="4"/>
      <c r="P44" s="4"/>
      <c r="Q44" s="4"/>
      <c r="R44" s="4"/>
      <c r="S44" s="4"/>
      <c r="T44" s="4"/>
      <c r="U44" s="4" t="s">
        <v>172</v>
      </c>
      <c r="V44" s="4"/>
      <c r="W44" s="4"/>
      <c r="X44" s="4"/>
      <c r="Y44" s="4" t="s">
        <v>40</v>
      </c>
      <c r="Z44" s="4" t="s">
        <v>138</v>
      </c>
      <c r="AA44" s="44"/>
      <c r="AB44" s="4"/>
      <c r="AC44" s="4"/>
    </row>
    <row r="45" spans="1:29" ht="67.5" customHeight="1">
      <c r="A45" s="8" t="s">
        <v>217</v>
      </c>
      <c r="B45" s="8" t="s">
        <v>221</v>
      </c>
      <c r="C45" s="8">
        <v>2012</v>
      </c>
      <c r="D45" s="9" t="s">
        <v>31</v>
      </c>
      <c r="E45" s="2" t="s">
        <v>22</v>
      </c>
      <c r="F45" s="2" t="s">
        <v>147</v>
      </c>
      <c r="G45" s="8" t="s">
        <v>33</v>
      </c>
      <c r="H45" s="13" t="s">
        <v>34</v>
      </c>
      <c r="I45" s="13" t="s">
        <v>35</v>
      </c>
      <c r="J45" s="13" t="s">
        <v>36</v>
      </c>
      <c r="K45" s="13" t="s">
        <v>116</v>
      </c>
      <c r="L45" s="10" t="s">
        <v>222</v>
      </c>
      <c r="M45" s="4"/>
      <c r="N45" s="4"/>
      <c r="O45" s="4"/>
      <c r="P45" s="4"/>
      <c r="Q45" s="4"/>
      <c r="R45" s="4"/>
      <c r="S45" s="4"/>
      <c r="T45" s="4"/>
      <c r="U45" s="4"/>
      <c r="V45" s="4"/>
      <c r="W45" s="4"/>
      <c r="X45" s="4"/>
      <c r="Y45" s="4"/>
      <c r="Z45" s="4"/>
      <c r="AA45" s="44"/>
      <c r="AB45" s="4"/>
      <c r="AC45" s="4"/>
    </row>
    <row r="46" spans="1:29" ht="85.5" hidden="1" customHeight="1">
      <c r="A46" s="8" t="s">
        <v>220</v>
      </c>
      <c r="B46" s="8" t="s">
        <v>224</v>
      </c>
      <c r="C46" s="8">
        <v>2015</v>
      </c>
      <c r="D46" s="9" t="s">
        <v>13</v>
      </c>
      <c r="E46" s="2" t="s">
        <v>102</v>
      </c>
      <c r="F46" s="2" t="s">
        <v>63</v>
      </c>
      <c r="G46" s="8" t="s">
        <v>33</v>
      </c>
      <c r="H46" s="13" t="s">
        <v>34</v>
      </c>
      <c r="I46" s="13" t="s">
        <v>35</v>
      </c>
      <c r="J46" s="13" t="s">
        <v>47</v>
      </c>
      <c r="K46" s="13" t="s">
        <v>116</v>
      </c>
      <c r="L46" s="10" t="s">
        <v>225</v>
      </c>
      <c r="M46" s="4"/>
      <c r="N46" s="4"/>
      <c r="O46" s="4"/>
      <c r="P46" s="4"/>
      <c r="Q46" s="4"/>
      <c r="R46" s="4"/>
      <c r="S46" s="4"/>
      <c r="T46" s="4"/>
      <c r="U46" s="4"/>
      <c r="V46" s="4"/>
      <c r="W46" s="4"/>
      <c r="X46" s="4"/>
      <c r="Y46" s="4"/>
      <c r="Z46" s="4"/>
      <c r="AA46" s="44"/>
      <c r="AB46" s="4"/>
      <c r="AC46" s="4"/>
    </row>
    <row r="47" spans="1:29" ht="53.25" hidden="1" customHeight="1">
      <c r="A47" s="8" t="s">
        <v>223</v>
      </c>
      <c r="B47" s="8" t="s">
        <v>227</v>
      </c>
      <c r="C47" s="8">
        <v>2008</v>
      </c>
      <c r="D47" s="9" t="s">
        <v>13</v>
      </c>
      <c r="E47" s="2" t="s">
        <v>54</v>
      </c>
      <c r="F47" s="2" t="s">
        <v>63</v>
      </c>
      <c r="G47" s="8" t="s">
        <v>33</v>
      </c>
      <c r="H47" s="13" t="s">
        <v>34</v>
      </c>
      <c r="I47" s="13" t="s">
        <v>35</v>
      </c>
      <c r="J47" s="13" t="s">
        <v>47</v>
      </c>
      <c r="K47" s="13" t="s">
        <v>56</v>
      </c>
      <c r="L47" s="10" t="s">
        <v>228</v>
      </c>
      <c r="M47" s="4"/>
      <c r="N47" s="4"/>
      <c r="O47" s="4"/>
      <c r="P47" s="4"/>
      <c r="Q47" s="4"/>
      <c r="R47" s="4"/>
      <c r="S47" s="4"/>
      <c r="T47" s="4"/>
      <c r="U47" s="4"/>
      <c r="V47" s="4"/>
      <c r="W47" s="4"/>
      <c r="X47" s="4" t="s">
        <v>58</v>
      </c>
      <c r="Y47" s="4" t="s">
        <v>59</v>
      </c>
      <c r="Z47" s="4" t="s">
        <v>41</v>
      </c>
      <c r="AA47" s="44"/>
      <c r="AB47" s="4"/>
      <c r="AC47" s="4"/>
    </row>
    <row r="48" spans="1:29" s="47" customFormat="1" ht="66.75" hidden="1" customHeight="1">
      <c r="A48" s="8" t="s">
        <v>226</v>
      </c>
      <c r="B48" s="8" t="s">
        <v>230</v>
      </c>
      <c r="C48" s="8">
        <v>2008</v>
      </c>
      <c r="D48" s="9" t="s">
        <v>13</v>
      </c>
      <c r="E48" s="2" t="s">
        <v>231</v>
      </c>
      <c r="F48" s="2" t="s">
        <v>46</v>
      </c>
      <c r="G48" s="8" t="s">
        <v>33</v>
      </c>
      <c r="H48" s="13" t="s">
        <v>34</v>
      </c>
      <c r="I48" s="13" t="s">
        <v>35</v>
      </c>
      <c r="J48" s="13" t="s">
        <v>47</v>
      </c>
      <c r="K48" s="13" t="s">
        <v>116</v>
      </c>
      <c r="L48" s="10" t="s">
        <v>74</v>
      </c>
      <c r="M48" s="4"/>
      <c r="N48" s="4"/>
      <c r="O48" s="4"/>
      <c r="P48" s="4"/>
      <c r="Q48" s="4"/>
      <c r="R48" s="4"/>
      <c r="S48" s="4"/>
      <c r="T48" s="4"/>
      <c r="U48" s="4"/>
      <c r="V48" s="4"/>
      <c r="W48" s="4"/>
      <c r="X48" s="4"/>
      <c r="Y48" s="4"/>
      <c r="Z48" s="4"/>
      <c r="AA48" s="44"/>
      <c r="AB48" s="49"/>
      <c r="AC48" s="49"/>
    </row>
    <row r="49" spans="1:29" s="47" customFormat="1" ht="58.5" hidden="1" customHeight="1">
      <c r="A49" s="8" t="s">
        <v>229</v>
      </c>
      <c r="B49" s="8" t="s">
        <v>174</v>
      </c>
      <c r="C49" s="8">
        <v>2015</v>
      </c>
      <c r="D49" s="9" t="s">
        <v>44</v>
      </c>
      <c r="E49" s="2" t="s">
        <v>45</v>
      </c>
      <c r="F49" s="2" t="s">
        <v>46</v>
      </c>
      <c r="G49" s="8" t="s">
        <v>89</v>
      </c>
      <c r="H49" s="13" t="s">
        <v>34</v>
      </c>
      <c r="I49" s="13" t="s">
        <v>35</v>
      </c>
      <c r="J49" s="13" t="s">
        <v>47</v>
      </c>
      <c r="K49" s="13" t="s">
        <v>175</v>
      </c>
      <c r="L49" s="10" t="s">
        <v>92</v>
      </c>
      <c r="M49" s="45"/>
      <c r="N49" s="45"/>
      <c r="O49" s="45"/>
      <c r="P49" s="45"/>
      <c r="Q49" s="45"/>
      <c r="R49" s="45"/>
      <c r="S49" s="45"/>
      <c r="T49" s="45"/>
      <c r="U49" s="45"/>
      <c r="V49" s="45" t="s">
        <v>194</v>
      </c>
      <c r="W49" s="45"/>
      <c r="X49" s="45"/>
      <c r="Y49" s="45" t="s">
        <v>68</v>
      </c>
      <c r="Z49" s="45" t="s">
        <v>41</v>
      </c>
      <c r="AA49" s="46"/>
      <c r="AB49" s="45"/>
      <c r="AC49" s="45"/>
    </row>
    <row r="50" spans="1:29" ht="54.75" customHeight="1">
      <c r="A50" s="8" t="s">
        <v>232</v>
      </c>
      <c r="B50" s="8" t="s">
        <v>234</v>
      </c>
      <c r="C50" s="8">
        <v>2017</v>
      </c>
      <c r="D50" s="9" t="s">
        <v>31</v>
      </c>
      <c r="E50" s="2" t="s">
        <v>22</v>
      </c>
      <c r="F50" s="2" t="s">
        <v>32</v>
      </c>
      <c r="G50" s="8" t="s">
        <v>33</v>
      </c>
      <c r="H50" s="13" t="s">
        <v>34</v>
      </c>
      <c r="I50" s="13" t="s">
        <v>35</v>
      </c>
      <c r="J50" s="13" t="s">
        <v>47</v>
      </c>
      <c r="K50" s="13" t="s">
        <v>56</v>
      </c>
      <c r="L50" s="10" t="s">
        <v>235</v>
      </c>
      <c r="M50" s="4"/>
      <c r="N50" s="4"/>
      <c r="O50" s="4"/>
      <c r="P50" s="4"/>
      <c r="Q50" s="4"/>
      <c r="R50" s="4"/>
      <c r="S50" s="4"/>
      <c r="T50" s="4"/>
      <c r="U50" s="4"/>
      <c r="V50" s="4"/>
      <c r="W50" s="4" t="s">
        <v>190</v>
      </c>
      <c r="X50" s="4"/>
      <c r="Y50" s="4" t="s">
        <v>40</v>
      </c>
      <c r="Z50" s="4" t="s">
        <v>41</v>
      </c>
      <c r="AA50" s="44"/>
      <c r="AB50" s="4"/>
      <c r="AC50" s="4"/>
    </row>
    <row r="51" spans="1:29" ht="60" hidden="1" customHeight="1">
      <c r="A51" s="8" t="s">
        <v>233</v>
      </c>
      <c r="B51" s="8" t="s">
        <v>237</v>
      </c>
      <c r="C51" s="8">
        <v>2010</v>
      </c>
      <c r="D51" s="9" t="s">
        <v>13</v>
      </c>
      <c r="E51" s="2" t="s">
        <v>102</v>
      </c>
      <c r="F51" s="2" t="s">
        <v>63</v>
      </c>
      <c r="G51" s="8" t="s">
        <v>33</v>
      </c>
      <c r="H51" s="13" t="s">
        <v>34</v>
      </c>
      <c r="I51" s="13" t="s">
        <v>35</v>
      </c>
      <c r="J51" s="13" t="s">
        <v>64</v>
      </c>
      <c r="K51" s="13" t="s">
        <v>65</v>
      </c>
      <c r="L51" s="10" t="s">
        <v>238</v>
      </c>
      <c r="M51" s="4"/>
      <c r="N51" s="4"/>
      <c r="O51" s="4" t="s">
        <v>93</v>
      </c>
      <c r="P51" s="4"/>
      <c r="Q51" s="4"/>
      <c r="R51" s="4"/>
      <c r="S51" s="4"/>
      <c r="T51" s="4"/>
      <c r="U51" s="4"/>
      <c r="V51" s="4"/>
      <c r="W51" s="4"/>
      <c r="X51" s="4"/>
      <c r="Y51" s="4" t="s">
        <v>40</v>
      </c>
      <c r="Z51" s="4" t="s">
        <v>138</v>
      </c>
      <c r="AA51" s="44"/>
      <c r="AB51" s="4"/>
      <c r="AC51" s="4"/>
    </row>
    <row r="52" spans="1:29" ht="67.5" customHeight="1">
      <c r="A52" s="8" t="s">
        <v>236</v>
      </c>
      <c r="B52" s="8" t="s">
        <v>240</v>
      </c>
      <c r="C52" s="8">
        <v>2013</v>
      </c>
      <c r="D52" s="9" t="s">
        <v>31</v>
      </c>
      <c r="E52" s="2" t="s">
        <v>22</v>
      </c>
      <c r="F52" s="2" t="s">
        <v>147</v>
      </c>
      <c r="G52" s="8" t="s">
        <v>33</v>
      </c>
      <c r="H52" s="13" t="s">
        <v>34</v>
      </c>
      <c r="I52" s="13" t="s">
        <v>35</v>
      </c>
      <c r="J52" s="13" t="s">
        <v>36</v>
      </c>
      <c r="K52" s="13" t="s">
        <v>37</v>
      </c>
      <c r="L52" s="10" t="s">
        <v>241</v>
      </c>
      <c r="M52" s="4"/>
      <c r="N52" s="4"/>
      <c r="O52" s="4"/>
      <c r="P52" s="4"/>
      <c r="Q52" s="4"/>
      <c r="R52" s="4"/>
      <c r="S52" s="4"/>
      <c r="T52" s="4"/>
      <c r="U52" s="4"/>
      <c r="V52" s="4"/>
      <c r="W52" s="4"/>
      <c r="X52" s="4"/>
      <c r="Y52" s="4"/>
      <c r="Z52" s="4"/>
      <c r="AA52" s="44"/>
      <c r="AB52" s="4"/>
      <c r="AC52" s="4"/>
    </row>
    <row r="53" spans="1:29" s="47" customFormat="1" ht="51" customHeight="1">
      <c r="A53" s="8" t="s">
        <v>239</v>
      </c>
      <c r="B53" s="8" t="s">
        <v>174</v>
      </c>
      <c r="C53" s="8">
        <v>2007</v>
      </c>
      <c r="D53" s="9" t="s">
        <v>44</v>
      </c>
      <c r="E53" s="2" t="s">
        <v>22</v>
      </c>
      <c r="F53" s="2" t="s">
        <v>147</v>
      </c>
      <c r="G53" s="8" t="s">
        <v>89</v>
      </c>
      <c r="H53" s="13" t="s">
        <v>34</v>
      </c>
      <c r="I53" s="13" t="s">
        <v>35</v>
      </c>
      <c r="J53" s="13" t="s">
        <v>47</v>
      </c>
      <c r="K53" s="13" t="s">
        <v>175</v>
      </c>
      <c r="L53" s="10" t="s">
        <v>92</v>
      </c>
      <c r="M53" s="45"/>
      <c r="N53" s="45"/>
      <c r="O53" s="45"/>
      <c r="P53" s="45"/>
      <c r="Q53" s="45"/>
      <c r="R53" s="45"/>
      <c r="S53" s="45"/>
      <c r="T53" s="45"/>
      <c r="U53" s="45"/>
      <c r="V53" s="45" t="s">
        <v>194</v>
      </c>
      <c r="W53" s="45"/>
      <c r="X53" s="45"/>
      <c r="Y53" s="45" t="s">
        <v>68</v>
      </c>
      <c r="Z53" s="45" t="s">
        <v>41</v>
      </c>
      <c r="AA53" s="46"/>
      <c r="AB53" s="45"/>
      <c r="AC53" s="45"/>
    </row>
    <row r="54" spans="1:29" ht="43.5" customHeight="1">
      <c r="A54" s="8" t="s">
        <v>242</v>
      </c>
      <c r="B54" s="8" t="s">
        <v>244</v>
      </c>
      <c r="C54" s="8">
        <v>2007</v>
      </c>
      <c r="D54" s="9" t="s">
        <v>31</v>
      </c>
      <c r="E54" s="2" t="s">
        <v>22</v>
      </c>
      <c r="F54" s="2" t="s">
        <v>147</v>
      </c>
      <c r="G54" s="8" t="s">
        <v>33</v>
      </c>
      <c r="H54" s="13" t="s">
        <v>34</v>
      </c>
      <c r="I54" s="13" t="s">
        <v>35</v>
      </c>
      <c r="J54" s="13" t="s">
        <v>36</v>
      </c>
      <c r="K54" s="13" t="s">
        <v>37</v>
      </c>
      <c r="L54" s="10" t="s">
        <v>245</v>
      </c>
      <c r="M54" s="4"/>
      <c r="N54" s="4"/>
      <c r="O54" s="4"/>
      <c r="P54" s="4"/>
      <c r="Q54" s="4"/>
      <c r="R54" s="4"/>
      <c r="S54" s="4"/>
      <c r="T54" s="4"/>
      <c r="U54" s="4"/>
      <c r="V54" s="4"/>
      <c r="W54" s="4" t="s">
        <v>246</v>
      </c>
      <c r="X54" s="4"/>
      <c r="Y54" s="4" t="s">
        <v>40</v>
      </c>
      <c r="Z54" s="4" t="s">
        <v>138</v>
      </c>
      <c r="AA54" s="44"/>
      <c r="AB54" s="4"/>
      <c r="AC54" s="4"/>
    </row>
    <row r="55" spans="1:29" ht="15.75" hidden="1" customHeight="1">
      <c r="A55" s="8" t="s">
        <v>243</v>
      </c>
      <c r="B55" s="8" t="s">
        <v>248</v>
      </c>
      <c r="C55" s="8">
        <v>2008</v>
      </c>
      <c r="D55" s="9" t="s">
        <v>44</v>
      </c>
      <c r="E55" s="2" t="s">
        <v>20</v>
      </c>
      <c r="F55" s="2" t="s">
        <v>63</v>
      </c>
      <c r="G55" s="8" t="s">
        <v>98</v>
      </c>
      <c r="H55" s="13" t="s">
        <v>34</v>
      </c>
      <c r="I55" s="13" t="s">
        <v>35</v>
      </c>
      <c r="J55" s="13" t="s">
        <v>64</v>
      </c>
      <c r="K55" s="13" t="s">
        <v>65</v>
      </c>
      <c r="L55" s="10" t="s">
        <v>249</v>
      </c>
      <c r="M55" s="4"/>
      <c r="N55" s="4"/>
      <c r="O55" s="4"/>
      <c r="P55" s="4"/>
      <c r="Q55" s="4"/>
      <c r="R55" s="4"/>
      <c r="S55" s="4"/>
      <c r="T55" s="4"/>
      <c r="U55" s="4"/>
      <c r="V55" s="4"/>
      <c r="W55" s="4"/>
      <c r="X55" s="4"/>
      <c r="Y55" s="4"/>
      <c r="Z55" s="4"/>
      <c r="AA55" s="44"/>
      <c r="AB55" s="4"/>
      <c r="AC55" s="4"/>
    </row>
    <row r="56" spans="1:29" ht="63" customHeight="1">
      <c r="A56" s="8" t="s">
        <v>247</v>
      </c>
      <c r="B56" s="8" t="s">
        <v>251</v>
      </c>
      <c r="C56" s="8">
        <v>2007</v>
      </c>
      <c r="D56" s="9" t="s">
        <v>31</v>
      </c>
      <c r="E56" s="2" t="s">
        <v>22</v>
      </c>
      <c r="F56" s="2" t="s">
        <v>32</v>
      </c>
      <c r="G56" s="8" t="s">
        <v>33</v>
      </c>
      <c r="H56" s="13" t="s">
        <v>34</v>
      </c>
      <c r="I56" s="13" t="s">
        <v>35</v>
      </c>
      <c r="J56" s="13" t="s">
        <v>47</v>
      </c>
      <c r="K56" s="13" t="s">
        <v>56</v>
      </c>
      <c r="L56" s="10" t="s">
        <v>252</v>
      </c>
      <c r="M56" s="4"/>
      <c r="N56" s="4"/>
      <c r="O56" s="4"/>
      <c r="P56" s="4"/>
      <c r="Q56" s="4"/>
      <c r="R56" s="4"/>
      <c r="S56" s="4"/>
      <c r="T56" s="4"/>
      <c r="U56" s="4"/>
      <c r="V56" s="4"/>
      <c r="W56" s="4"/>
      <c r="X56" s="4" t="s">
        <v>58</v>
      </c>
      <c r="Y56" s="4" t="s">
        <v>40</v>
      </c>
      <c r="Z56" s="4" t="s">
        <v>94</v>
      </c>
      <c r="AA56" s="44"/>
      <c r="AB56" s="4"/>
      <c r="AC56" s="4"/>
    </row>
    <row r="57" spans="1:29" s="47" customFormat="1" ht="43.5" hidden="1" customHeight="1">
      <c r="A57" s="8" t="s">
        <v>250</v>
      </c>
      <c r="B57" s="8" t="s">
        <v>254</v>
      </c>
      <c r="C57" s="8">
        <v>2007</v>
      </c>
      <c r="D57" s="9" t="s">
        <v>44</v>
      </c>
      <c r="E57" s="2" t="s">
        <v>54</v>
      </c>
      <c r="F57" s="2" t="s">
        <v>55</v>
      </c>
      <c r="G57" s="8" t="s">
        <v>33</v>
      </c>
      <c r="H57" s="13" t="s">
        <v>34</v>
      </c>
      <c r="I57" s="13" t="s">
        <v>35</v>
      </c>
      <c r="J57" s="13" t="s">
        <v>90</v>
      </c>
      <c r="K57" s="13" t="s">
        <v>175</v>
      </c>
      <c r="L57" s="10" t="s">
        <v>92</v>
      </c>
      <c r="M57" s="45"/>
      <c r="N57" s="45"/>
      <c r="O57" s="45"/>
      <c r="P57" s="45"/>
      <c r="Q57" s="45" t="s">
        <v>176</v>
      </c>
      <c r="R57" s="45"/>
      <c r="S57" s="45"/>
      <c r="T57" s="45"/>
      <c r="U57" s="45"/>
      <c r="V57" s="45"/>
      <c r="W57" s="45"/>
      <c r="X57" s="45" t="s">
        <v>58</v>
      </c>
      <c r="Y57" s="45" t="s">
        <v>68</v>
      </c>
      <c r="Z57" s="45" t="s">
        <v>41</v>
      </c>
      <c r="AA57" s="46"/>
      <c r="AB57" s="45"/>
      <c r="AC57" s="45"/>
    </row>
    <row r="58" spans="1:29" ht="72" hidden="1" customHeight="1">
      <c r="A58" s="8" t="s">
        <v>253</v>
      </c>
      <c r="B58" s="8" t="s">
        <v>256</v>
      </c>
      <c r="C58" s="8">
        <v>2008</v>
      </c>
      <c r="D58" s="9" t="s">
        <v>77</v>
      </c>
      <c r="E58" s="2" t="s">
        <v>54</v>
      </c>
      <c r="F58" s="2" t="s">
        <v>55</v>
      </c>
      <c r="G58" s="8" t="s">
        <v>33</v>
      </c>
      <c r="H58" s="13" t="s">
        <v>34</v>
      </c>
      <c r="I58" s="13" t="s">
        <v>35</v>
      </c>
      <c r="J58" s="13" t="s">
        <v>47</v>
      </c>
      <c r="K58" s="13" t="s">
        <v>56</v>
      </c>
      <c r="L58" s="10" t="s">
        <v>257</v>
      </c>
      <c r="M58" s="4"/>
      <c r="N58" s="4"/>
      <c r="O58" s="4"/>
      <c r="P58" s="4"/>
      <c r="Q58" s="4"/>
      <c r="R58" s="4"/>
      <c r="S58" s="4"/>
      <c r="T58" s="4"/>
      <c r="U58" s="4"/>
      <c r="V58" s="4"/>
      <c r="W58" s="4"/>
      <c r="X58" s="4"/>
      <c r="Y58" s="4"/>
      <c r="Z58" s="4"/>
      <c r="AA58" s="44"/>
      <c r="AB58" s="4"/>
      <c r="AC58" s="4"/>
    </row>
    <row r="59" spans="1:29" ht="15.75" hidden="1" customHeight="1">
      <c r="A59" s="8" t="s">
        <v>255</v>
      </c>
      <c r="B59" s="8" t="s">
        <v>259</v>
      </c>
      <c r="C59" s="8">
        <v>2010</v>
      </c>
      <c r="D59" s="9" t="s">
        <v>13</v>
      </c>
      <c r="E59" s="2" t="s">
        <v>88</v>
      </c>
      <c r="F59" s="2" t="s">
        <v>63</v>
      </c>
      <c r="G59" s="8" t="s">
        <v>33</v>
      </c>
      <c r="H59" s="13" t="s">
        <v>34</v>
      </c>
      <c r="I59" s="13" t="s">
        <v>35</v>
      </c>
      <c r="J59" s="13" t="s">
        <v>47</v>
      </c>
      <c r="K59" s="13" t="s">
        <v>116</v>
      </c>
      <c r="L59" s="10" t="s">
        <v>260</v>
      </c>
      <c r="M59" s="4"/>
      <c r="N59" s="4"/>
      <c r="O59" s="4"/>
      <c r="P59" s="4"/>
      <c r="Q59" s="4"/>
      <c r="R59" s="4"/>
      <c r="S59" s="4"/>
      <c r="T59" s="4"/>
      <c r="U59" s="4"/>
      <c r="V59" s="4"/>
      <c r="W59" s="4"/>
      <c r="X59" s="4"/>
      <c r="Y59" s="4"/>
      <c r="Z59" s="4"/>
      <c r="AA59" s="44"/>
      <c r="AB59" s="4"/>
      <c r="AC59" s="4"/>
    </row>
    <row r="60" spans="1:29" ht="85.5" hidden="1" customHeight="1">
      <c r="A60" s="8" t="s">
        <v>258</v>
      </c>
      <c r="B60" s="8" t="s">
        <v>259</v>
      </c>
      <c r="C60" s="8">
        <v>2010</v>
      </c>
      <c r="D60" s="9" t="s">
        <v>44</v>
      </c>
      <c r="E60" s="2" t="s">
        <v>20</v>
      </c>
      <c r="F60" s="2" t="s">
        <v>63</v>
      </c>
      <c r="G60" s="8" t="s">
        <v>33</v>
      </c>
      <c r="H60" s="13" t="s">
        <v>34</v>
      </c>
      <c r="I60" s="13" t="s">
        <v>35</v>
      </c>
      <c r="J60" s="13" t="s">
        <v>47</v>
      </c>
      <c r="K60" s="13" t="s">
        <v>56</v>
      </c>
      <c r="L60" s="10" t="s">
        <v>262</v>
      </c>
      <c r="M60" s="4"/>
      <c r="N60" s="4"/>
      <c r="O60" s="4"/>
      <c r="P60" s="4"/>
      <c r="Q60" s="4"/>
      <c r="R60" s="4"/>
      <c r="S60" s="4"/>
      <c r="T60" s="4"/>
      <c r="U60" s="4" t="s">
        <v>67</v>
      </c>
      <c r="V60" s="4"/>
      <c r="W60" s="4"/>
      <c r="X60" s="4"/>
      <c r="Y60" s="4" t="s">
        <v>40</v>
      </c>
      <c r="Z60" s="4" t="s">
        <v>94</v>
      </c>
      <c r="AA60" s="44"/>
      <c r="AB60" s="4"/>
      <c r="AC60" s="4"/>
    </row>
    <row r="61" spans="1:29" ht="102" hidden="1" customHeight="1">
      <c r="A61" s="8" t="s">
        <v>261</v>
      </c>
      <c r="B61" s="8" t="s">
        <v>264</v>
      </c>
      <c r="C61" s="8">
        <v>2017</v>
      </c>
      <c r="D61" s="9" t="s">
        <v>44</v>
      </c>
      <c r="E61" s="2" t="s">
        <v>20</v>
      </c>
      <c r="F61" s="2" t="s">
        <v>97</v>
      </c>
      <c r="G61" s="8" t="s">
        <v>148</v>
      </c>
      <c r="H61" s="13" t="s">
        <v>34</v>
      </c>
      <c r="I61" s="13" t="s">
        <v>35</v>
      </c>
      <c r="J61" s="13" t="s">
        <v>47</v>
      </c>
      <c r="K61" s="13" t="s">
        <v>56</v>
      </c>
      <c r="L61" s="10" t="s">
        <v>265</v>
      </c>
      <c r="M61" s="4"/>
      <c r="N61" s="4"/>
      <c r="O61" s="4"/>
      <c r="P61" s="4"/>
      <c r="Q61" s="4"/>
      <c r="R61" s="4"/>
      <c r="S61" s="4"/>
      <c r="T61" s="4"/>
      <c r="U61" s="4"/>
      <c r="V61" s="4"/>
      <c r="W61" s="4"/>
      <c r="X61" s="4"/>
      <c r="Y61" s="4"/>
      <c r="Z61" s="4"/>
      <c r="AA61" s="44"/>
      <c r="AB61" s="4"/>
      <c r="AC61" s="4"/>
    </row>
    <row r="62" spans="1:29" s="47" customFormat="1" ht="59.25" hidden="1" customHeight="1">
      <c r="A62" s="8" t="s">
        <v>263</v>
      </c>
      <c r="B62" s="8" t="s">
        <v>267</v>
      </c>
      <c r="C62" s="8">
        <v>2019</v>
      </c>
      <c r="D62" s="9" t="s">
        <v>44</v>
      </c>
      <c r="E62" s="2" t="s">
        <v>12</v>
      </c>
      <c r="F62" s="2" t="s">
        <v>63</v>
      </c>
      <c r="G62" s="8" t="s">
        <v>33</v>
      </c>
      <c r="H62" s="13" t="s">
        <v>34</v>
      </c>
      <c r="I62" s="13" t="s">
        <v>35</v>
      </c>
      <c r="J62" s="13" t="s">
        <v>47</v>
      </c>
      <c r="K62" s="13" t="s">
        <v>56</v>
      </c>
      <c r="L62" s="10" t="s">
        <v>268</v>
      </c>
      <c r="M62" s="45" t="s">
        <v>207</v>
      </c>
      <c r="N62" s="45"/>
      <c r="O62" s="45"/>
      <c r="P62" s="45"/>
      <c r="Q62" s="45"/>
      <c r="R62" s="45"/>
      <c r="S62" s="45"/>
      <c r="T62" s="45"/>
      <c r="U62" s="45"/>
      <c r="V62" s="45"/>
      <c r="W62" s="45"/>
      <c r="X62" s="45"/>
      <c r="Y62" s="45" t="s">
        <v>68</v>
      </c>
      <c r="Z62" s="45" t="s">
        <v>94</v>
      </c>
      <c r="AA62" s="46"/>
      <c r="AB62" s="45"/>
      <c r="AC62" s="45"/>
    </row>
    <row r="63" spans="1:29" ht="51.75" customHeight="1">
      <c r="A63" s="8" t="s">
        <v>266</v>
      </c>
      <c r="B63" s="8" t="s">
        <v>270</v>
      </c>
      <c r="C63" s="8">
        <v>2017</v>
      </c>
      <c r="D63" s="9" t="s">
        <v>31</v>
      </c>
      <c r="E63" s="2" t="s">
        <v>22</v>
      </c>
      <c r="F63" s="2" t="s">
        <v>147</v>
      </c>
      <c r="G63" s="8" t="s">
        <v>110</v>
      </c>
      <c r="H63" s="13" t="s">
        <v>34</v>
      </c>
      <c r="I63" s="13" t="s">
        <v>35</v>
      </c>
      <c r="J63" s="13" t="s">
        <v>36</v>
      </c>
      <c r="K63" s="13" t="s">
        <v>37</v>
      </c>
      <c r="L63" s="10" t="s">
        <v>271</v>
      </c>
      <c r="M63" s="4"/>
      <c r="N63" s="4"/>
      <c r="O63" s="4"/>
      <c r="P63" s="4"/>
      <c r="Q63" s="4"/>
      <c r="R63" s="4"/>
      <c r="S63" s="4"/>
      <c r="T63" s="4"/>
      <c r="U63" s="4"/>
      <c r="V63" s="4"/>
      <c r="W63" s="4" t="s">
        <v>190</v>
      </c>
      <c r="X63" s="4"/>
      <c r="Y63" s="4" t="s">
        <v>68</v>
      </c>
      <c r="Z63" s="4" t="s">
        <v>94</v>
      </c>
      <c r="AA63" s="44"/>
      <c r="AB63" s="4"/>
      <c r="AC63" s="4"/>
    </row>
    <row r="64" spans="1:29" ht="96" hidden="1" customHeight="1">
      <c r="A64" s="8" t="s">
        <v>269</v>
      </c>
      <c r="B64" s="8" t="s">
        <v>273</v>
      </c>
      <c r="C64" s="8">
        <v>2014</v>
      </c>
      <c r="D64" s="9" t="s">
        <v>44</v>
      </c>
      <c r="E64" s="2" t="s">
        <v>20</v>
      </c>
      <c r="F64" s="2" t="s">
        <v>97</v>
      </c>
      <c r="G64" s="8" t="s">
        <v>274</v>
      </c>
      <c r="H64" s="13" t="s">
        <v>34</v>
      </c>
      <c r="I64" s="13" t="s">
        <v>35</v>
      </c>
      <c r="J64" s="13" t="s">
        <v>64</v>
      </c>
      <c r="K64" s="13" t="s">
        <v>65</v>
      </c>
      <c r="L64" s="10" t="s">
        <v>275</v>
      </c>
      <c r="M64" s="4"/>
      <c r="N64" s="4"/>
      <c r="O64" s="4"/>
      <c r="P64" s="4"/>
      <c r="Q64" s="4"/>
      <c r="R64" s="4"/>
      <c r="S64" s="4"/>
      <c r="T64" s="4"/>
      <c r="U64" s="4"/>
      <c r="V64" s="4"/>
      <c r="W64" s="4"/>
      <c r="X64" s="4"/>
      <c r="Y64" s="4"/>
      <c r="Z64" s="4"/>
      <c r="AA64" s="44"/>
      <c r="AB64" s="4"/>
      <c r="AC64" s="4"/>
    </row>
    <row r="65" spans="1:29" ht="60" hidden="1" customHeight="1">
      <c r="A65" s="8" t="s">
        <v>272</v>
      </c>
      <c r="B65" s="8" t="s">
        <v>277</v>
      </c>
      <c r="C65" s="8">
        <v>2015</v>
      </c>
      <c r="D65" s="9" t="s">
        <v>278</v>
      </c>
      <c r="E65" s="2" t="s">
        <v>12</v>
      </c>
      <c r="F65" s="2" t="s">
        <v>97</v>
      </c>
      <c r="G65" s="8" t="s">
        <v>33</v>
      </c>
      <c r="H65" s="13" t="s">
        <v>34</v>
      </c>
      <c r="I65" s="13" t="s">
        <v>35</v>
      </c>
      <c r="J65" s="13" t="s">
        <v>47</v>
      </c>
      <c r="K65" s="13" t="s">
        <v>56</v>
      </c>
      <c r="L65" s="10" t="s">
        <v>279</v>
      </c>
      <c r="M65" s="4"/>
      <c r="N65" s="4"/>
      <c r="O65" s="4"/>
      <c r="P65" s="4"/>
      <c r="Q65" s="4"/>
      <c r="R65" s="4"/>
      <c r="S65" s="4"/>
      <c r="T65" s="4"/>
      <c r="U65" s="4"/>
      <c r="V65" s="4"/>
      <c r="W65" s="4"/>
      <c r="X65" s="4"/>
      <c r="Y65" s="4"/>
      <c r="Z65" s="4"/>
      <c r="AA65" s="44"/>
      <c r="AB65" s="4"/>
      <c r="AC65" s="4"/>
    </row>
    <row r="66" spans="1:29" ht="59.25" hidden="1" customHeight="1">
      <c r="A66" s="8" t="s">
        <v>276</v>
      </c>
      <c r="B66" s="8" t="s">
        <v>281</v>
      </c>
      <c r="C66" s="8">
        <v>2017</v>
      </c>
      <c r="D66" s="9" t="s">
        <v>13</v>
      </c>
      <c r="E66" s="2" t="s">
        <v>19</v>
      </c>
      <c r="F66" s="2" t="s">
        <v>63</v>
      </c>
      <c r="G66" s="8" t="s">
        <v>33</v>
      </c>
      <c r="H66" s="13" t="s">
        <v>34</v>
      </c>
      <c r="I66" s="13" t="s">
        <v>35</v>
      </c>
      <c r="J66" s="13" t="s">
        <v>90</v>
      </c>
      <c r="K66" s="13" t="s">
        <v>91</v>
      </c>
      <c r="L66" s="10" t="s">
        <v>282</v>
      </c>
      <c r="M66" s="4"/>
      <c r="N66" s="4"/>
      <c r="O66" s="4"/>
      <c r="P66" s="4"/>
      <c r="Q66" s="4"/>
      <c r="R66" s="4"/>
      <c r="S66" s="4"/>
      <c r="T66" s="4"/>
      <c r="U66" s="4"/>
      <c r="V66" s="4"/>
      <c r="W66" s="4"/>
      <c r="X66" s="4" t="s">
        <v>58</v>
      </c>
      <c r="Y66" s="4" t="s">
        <v>40</v>
      </c>
      <c r="Z66" s="4" t="s">
        <v>51</v>
      </c>
      <c r="AA66" s="44"/>
      <c r="AB66" s="4"/>
      <c r="AC66" s="4"/>
    </row>
    <row r="67" spans="1:29" ht="63.75" hidden="1" customHeight="1">
      <c r="A67" s="8" t="s">
        <v>280</v>
      </c>
      <c r="B67" s="8" t="s">
        <v>284</v>
      </c>
      <c r="C67" s="8">
        <v>2016</v>
      </c>
      <c r="D67" s="9" t="s">
        <v>19</v>
      </c>
      <c r="E67" s="2" t="s">
        <v>19</v>
      </c>
      <c r="F67" s="2" t="s">
        <v>97</v>
      </c>
      <c r="G67" s="8" t="s">
        <v>33</v>
      </c>
      <c r="H67" s="13" t="s">
        <v>34</v>
      </c>
      <c r="I67" s="13" t="s">
        <v>35</v>
      </c>
      <c r="J67" s="13" t="s">
        <v>47</v>
      </c>
      <c r="K67" s="13" t="s">
        <v>48</v>
      </c>
      <c r="L67" s="10" t="s">
        <v>285</v>
      </c>
      <c r="M67" s="4"/>
      <c r="N67" s="4"/>
      <c r="O67" s="4"/>
      <c r="P67" s="4"/>
      <c r="Q67" s="4"/>
      <c r="R67" s="4"/>
      <c r="S67" s="4"/>
      <c r="T67" s="4" t="s">
        <v>286</v>
      </c>
      <c r="U67" s="4"/>
      <c r="V67" s="4"/>
      <c r="W67" s="4"/>
      <c r="X67" s="4"/>
      <c r="Y67" s="4" t="s">
        <v>40</v>
      </c>
      <c r="Z67" s="4" t="s">
        <v>138</v>
      </c>
      <c r="AA67" s="44"/>
      <c r="AB67" s="4"/>
      <c r="AC67" s="4"/>
    </row>
    <row r="68" spans="1:29" ht="76.5" hidden="1" customHeight="1">
      <c r="A68" s="8" t="s">
        <v>283</v>
      </c>
      <c r="B68" s="8" t="s">
        <v>288</v>
      </c>
      <c r="C68" s="8">
        <v>2016</v>
      </c>
      <c r="D68" s="9" t="s">
        <v>44</v>
      </c>
      <c r="E68" s="2" t="s">
        <v>289</v>
      </c>
      <c r="F68" s="2" t="s">
        <v>32</v>
      </c>
      <c r="G68" s="8" t="s">
        <v>33</v>
      </c>
      <c r="H68" s="13" t="s">
        <v>34</v>
      </c>
      <c r="I68" s="13" t="s">
        <v>35</v>
      </c>
      <c r="J68" s="13" t="s">
        <v>47</v>
      </c>
      <c r="K68" s="13" t="s">
        <v>56</v>
      </c>
      <c r="L68" s="10" t="s">
        <v>290</v>
      </c>
      <c r="M68" s="4"/>
      <c r="N68" s="4"/>
      <c r="O68" s="4"/>
      <c r="P68" s="4"/>
      <c r="Q68" s="4"/>
      <c r="R68" s="4"/>
      <c r="S68" s="4"/>
      <c r="T68" s="4"/>
      <c r="U68" s="4"/>
      <c r="V68" s="4"/>
      <c r="W68" s="4"/>
      <c r="X68" s="4" t="s">
        <v>58</v>
      </c>
      <c r="Y68" s="4" t="s">
        <v>119</v>
      </c>
      <c r="Z68" s="4" t="s">
        <v>94</v>
      </c>
      <c r="AA68" s="44"/>
      <c r="AB68" s="4"/>
      <c r="AC68" s="4"/>
    </row>
    <row r="69" spans="1:29" ht="53.25" customHeight="1">
      <c r="A69" s="8" t="s">
        <v>287</v>
      </c>
      <c r="B69" s="8" t="s">
        <v>292</v>
      </c>
      <c r="C69" s="8">
        <v>2006</v>
      </c>
      <c r="D69" s="9" t="s">
        <v>31</v>
      </c>
      <c r="E69" s="2" t="s">
        <v>22</v>
      </c>
      <c r="F69" s="2" t="s">
        <v>32</v>
      </c>
      <c r="G69" s="8" t="s">
        <v>148</v>
      </c>
      <c r="H69" s="13" t="s">
        <v>34</v>
      </c>
      <c r="I69" s="13" t="s">
        <v>35</v>
      </c>
      <c r="J69" s="13" t="s">
        <v>36</v>
      </c>
      <c r="K69" s="13" t="s">
        <v>37</v>
      </c>
      <c r="L69" s="10" t="s">
        <v>293</v>
      </c>
      <c r="M69" s="4"/>
      <c r="N69" s="4"/>
      <c r="O69" s="4"/>
      <c r="P69" s="4" t="s">
        <v>118</v>
      </c>
      <c r="Q69" s="4"/>
      <c r="R69" s="4"/>
      <c r="S69" s="4"/>
      <c r="T69" s="4"/>
      <c r="U69" s="4"/>
      <c r="V69" s="4"/>
      <c r="W69" s="4" t="s">
        <v>39</v>
      </c>
      <c r="X69" s="4"/>
      <c r="Y69" s="4" t="s">
        <v>119</v>
      </c>
      <c r="Z69" s="4" t="s">
        <v>138</v>
      </c>
      <c r="AA69" s="44" t="s">
        <v>35</v>
      </c>
      <c r="AB69" s="4"/>
      <c r="AC69" s="4"/>
    </row>
    <row r="70" spans="1:29" ht="69.75" hidden="1" customHeight="1">
      <c r="A70" s="8" t="s">
        <v>291</v>
      </c>
      <c r="B70" s="8" t="s">
        <v>76</v>
      </c>
      <c r="C70" s="8">
        <v>2015</v>
      </c>
      <c r="D70" s="9" t="s">
        <v>77</v>
      </c>
      <c r="E70" s="2" t="s">
        <v>54</v>
      </c>
      <c r="F70" s="2" t="s">
        <v>78</v>
      </c>
      <c r="G70" s="8" t="s">
        <v>33</v>
      </c>
      <c r="H70" s="13" t="s">
        <v>34</v>
      </c>
      <c r="I70" s="13" t="s">
        <v>35</v>
      </c>
      <c r="J70" s="13" t="s">
        <v>47</v>
      </c>
      <c r="K70" s="13" t="s">
        <v>48</v>
      </c>
      <c r="L70" s="10" t="s">
        <v>295</v>
      </c>
      <c r="M70" s="4"/>
      <c r="N70" s="4"/>
      <c r="O70" s="4"/>
      <c r="P70" s="4"/>
      <c r="Q70" s="4"/>
      <c r="R70" s="4"/>
      <c r="S70" s="4"/>
      <c r="T70" s="4"/>
      <c r="U70" s="4"/>
      <c r="V70" s="4"/>
      <c r="W70" s="4"/>
      <c r="X70" s="4"/>
      <c r="Y70" s="4"/>
      <c r="Z70" s="4"/>
      <c r="AA70" s="44"/>
      <c r="AB70" s="4"/>
      <c r="AC70" s="4"/>
    </row>
    <row r="71" spans="1:29" ht="81" hidden="1" customHeight="1">
      <c r="A71" s="8" t="s">
        <v>294</v>
      </c>
      <c r="B71" s="8" t="s">
        <v>297</v>
      </c>
      <c r="C71" s="8">
        <v>2016</v>
      </c>
      <c r="D71" s="9" t="s">
        <v>77</v>
      </c>
      <c r="E71" s="2" t="s">
        <v>54</v>
      </c>
      <c r="F71" s="2" t="s">
        <v>97</v>
      </c>
      <c r="G71" s="8" t="s">
        <v>33</v>
      </c>
      <c r="H71" s="13" t="s">
        <v>34</v>
      </c>
      <c r="I71" s="13" t="s">
        <v>35</v>
      </c>
      <c r="J71" s="13" t="s">
        <v>64</v>
      </c>
      <c r="K71" s="13" t="s">
        <v>65</v>
      </c>
      <c r="L71" s="10" t="s">
        <v>298</v>
      </c>
      <c r="M71" s="4"/>
      <c r="N71" s="4"/>
      <c r="O71" s="4"/>
      <c r="P71" s="4"/>
      <c r="Q71" s="4" t="s">
        <v>299</v>
      </c>
      <c r="R71" s="4"/>
      <c r="S71" s="4"/>
      <c r="T71" s="4"/>
      <c r="U71" s="4"/>
      <c r="V71" s="4"/>
      <c r="W71" s="4"/>
      <c r="X71" s="4" t="s">
        <v>58</v>
      </c>
      <c r="Y71" s="4" t="s">
        <v>59</v>
      </c>
      <c r="Z71" s="4" t="s">
        <v>94</v>
      </c>
      <c r="AA71" s="44"/>
      <c r="AB71" s="4"/>
      <c r="AC71" s="4"/>
    </row>
    <row r="72" spans="1:29" ht="48.75" hidden="1" customHeight="1">
      <c r="A72" s="8" t="s">
        <v>296</v>
      </c>
      <c r="B72" s="8" t="s">
        <v>84</v>
      </c>
      <c r="C72" s="8">
        <v>2009</v>
      </c>
      <c r="D72" s="9" t="s">
        <v>44</v>
      </c>
      <c r="E72" s="2" t="s">
        <v>45</v>
      </c>
      <c r="F72" s="2" t="s">
        <v>46</v>
      </c>
      <c r="G72" s="8" t="s">
        <v>33</v>
      </c>
      <c r="H72" s="13" t="s">
        <v>34</v>
      </c>
      <c r="I72" s="13" t="s">
        <v>35</v>
      </c>
      <c r="J72" s="13" t="s">
        <v>47</v>
      </c>
      <c r="K72" s="13" t="s">
        <v>56</v>
      </c>
      <c r="L72" s="10" t="s">
        <v>301</v>
      </c>
      <c r="M72" s="4"/>
      <c r="N72" s="4"/>
      <c r="O72" s="4"/>
      <c r="P72" s="4"/>
      <c r="Q72" s="4"/>
      <c r="R72" s="4"/>
      <c r="S72" s="4"/>
      <c r="T72" s="4"/>
      <c r="U72" s="4"/>
      <c r="V72" s="4"/>
      <c r="W72" s="4"/>
      <c r="X72" s="4"/>
      <c r="Y72" s="4"/>
      <c r="Z72" s="4"/>
      <c r="AA72" s="44"/>
      <c r="AB72" s="4"/>
      <c r="AC72" s="4"/>
    </row>
    <row r="73" spans="1:29" ht="57.75" customHeight="1">
      <c r="A73" s="8" t="s">
        <v>300</v>
      </c>
      <c r="B73" s="8" t="s">
        <v>303</v>
      </c>
      <c r="C73" s="8">
        <v>2014</v>
      </c>
      <c r="D73" s="9" t="s">
        <v>31</v>
      </c>
      <c r="E73" s="2" t="s">
        <v>22</v>
      </c>
      <c r="F73" s="2" t="s">
        <v>147</v>
      </c>
      <c r="G73" s="8" t="s">
        <v>33</v>
      </c>
      <c r="H73" s="13" t="s">
        <v>34</v>
      </c>
      <c r="I73" s="13" t="s">
        <v>35</v>
      </c>
      <c r="J73" s="13" t="s">
        <v>64</v>
      </c>
      <c r="K73" s="13" t="s">
        <v>65</v>
      </c>
      <c r="L73" s="10" t="s">
        <v>304</v>
      </c>
      <c r="M73" s="4"/>
      <c r="N73" s="4"/>
      <c r="O73" s="4"/>
      <c r="P73" s="4"/>
      <c r="Q73" s="4"/>
      <c r="R73" s="4"/>
      <c r="S73" s="4"/>
      <c r="T73" s="4"/>
      <c r="U73" s="4"/>
      <c r="V73" s="4"/>
      <c r="W73" s="4" t="s">
        <v>39</v>
      </c>
      <c r="X73" s="4"/>
      <c r="Y73" s="4" t="s">
        <v>59</v>
      </c>
      <c r="Z73" s="4" t="s">
        <v>41</v>
      </c>
      <c r="AA73" s="44"/>
      <c r="AB73" s="4"/>
      <c r="AC73" s="4"/>
    </row>
    <row r="74" spans="1:29" ht="85.5" hidden="1" customHeight="1">
      <c r="A74" s="8" t="s">
        <v>302</v>
      </c>
      <c r="B74" s="8" t="s">
        <v>306</v>
      </c>
      <c r="C74" s="8">
        <v>2009</v>
      </c>
      <c r="D74" s="9" t="s">
        <v>44</v>
      </c>
      <c r="E74" s="2" t="s">
        <v>12</v>
      </c>
      <c r="F74" s="2" t="s">
        <v>32</v>
      </c>
      <c r="G74" s="8" t="s">
        <v>110</v>
      </c>
      <c r="H74" s="13" t="s">
        <v>34</v>
      </c>
      <c r="I74" s="13" t="s">
        <v>35</v>
      </c>
      <c r="J74" s="13" t="s">
        <v>47</v>
      </c>
      <c r="K74" s="13" t="s">
        <v>56</v>
      </c>
      <c r="L74" s="10" t="s">
        <v>307</v>
      </c>
      <c r="M74" s="4"/>
      <c r="N74" s="4"/>
      <c r="O74" s="4"/>
      <c r="P74" s="4"/>
      <c r="Q74" s="4"/>
      <c r="R74" s="4"/>
      <c r="S74" s="4"/>
      <c r="T74" s="4"/>
      <c r="U74" s="4"/>
      <c r="V74" s="4"/>
      <c r="W74" s="4"/>
      <c r="X74" s="4"/>
      <c r="Y74" s="4"/>
      <c r="Z74" s="4"/>
      <c r="AA74" s="44"/>
      <c r="AB74" s="4"/>
      <c r="AC74" s="4"/>
    </row>
    <row r="75" spans="1:29" ht="60" hidden="1" customHeight="1">
      <c r="A75" s="8" t="s">
        <v>305</v>
      </c>
      <c r="B75" s="8" t="s">
        <v>309</v>
      </c>
      <c r="C75" s="8">
        <v>2007</v>
      </c>
      <c r="D75" s="9" t="s">
        <v>19</v>
      </c>
      <c r="E75" s="2" t="s">
        <v>19</v>
      </c>
      <c r="F75" s="2" t="s">
        <v>97</v>
      </c>
      <c r="G75" s="8" t="s">
        <v>98</v>
      </c>
      <c r="H75" s="13" t="s">
        <v>34</v>
      </c>
      <c r="I75" s="13" t="s">
        <v>35</v>
      </c>
      <c r="J75" s="13" t="s">
        <v>47</v>
      </c>
      <c r="K75" s="13" t="s">
        <v>116</v>
      </c>
      <c r="L75" s="10" t="s">
        <v>310</v>
      </c>
      <c r="M75" s="4"/>
      <c r="N75" s="4"/>
      <c r="O75" s="4"/>
      <c r="P75" s="4"/>
      <c r="Q75" s="4"/>
      <c r="R75" s="4"/>
      <c r="S75" s="4"/>
      <c r="T75" s="4" t="s">
        <v>286</v>
      </c>
      <c r="U75" s="4"/>
      <c r="V75" s="4"/>
      <c r="W75" s="4"/>
      <c r="X75" s="4"/>
      <c r="Y75" s="4" t="s">
        <v>68</v>
      </c>
      <c r="Z75" s="4" t="s">
        <v>94</v>
      </c>
      <c r="AA75" s="44"/>
      <c r="AB75" s="4"/>
      <c r="AC75" s="4"/>
    </row>
    <row r="76" spans="1:29" ht="79.5" hidden="1" customHeight="1">
      <c r="A76" s="8" t="s">
        <v>308</v>
      </c>
      <c r="B76" s="8" t="s">
        <v>312</v>
      </c>
      <c r="C76" s="8">
        <v>2017</v>
      </c>
      <c r="D76" s="9" t="s">
        <v>44</v>
      </c>
      <c r="E76" s="2" t="s">
        <v>20</v>
      </c>
      <c r="F76" s="2" t="s">
        <v>97</v>
      </c>
      <c r="G76" s="8" t="s">
        <v>33</v>
      </c>
      <c r="H76" s="13" t="s">
        <v>34</v>
      </c>
      <c r="I76" s="13" t="s">
        <v>35</v>
      </c>
      <c r="J76" s="13" t="s">
        <v>47</v>
      </c>
      <c r="K76" s="13" t="s">
        <v>56</v>
      </c>
      <c r="L76" s="10" t="s">
        <v>313</v>
      </c>
      <c r="M76" s="4"/>
      <c r="N76" s="4"/>
      <c r="O76" s="4"/>
      <c r="P76" s="4"/>
      <c r="Q76" s="4"/>
      <c r="R76" s="4"/>
      <c r="S76" s="4"/>
      <c r="T76" s="4"/>
      <c r="U76" s="4"/>
      <c r="V76" s="4"/>
      <c r="W76" s="4"/>
      <c r="X76" s="4"/>
      <c r="Y76" s="4"/>
      <c r="Z76" s="4"/>
      <c r="AA76" s="44"/>
      <c r="AB76" s="4"/>
      <c r="AC76" s="4"/>
    </row>
    <row r="77" spans="1:29" ht="54.75" hidden="1" customHeight="1">
      <c r="A77" s="8" t="s">
        <v>311</v>
      </c>
      <c r="B77" s="8" t="s">
        <v>315</v>
      </c>
      <c r="C77" s="8">
        <v>2010</v>
      </c>
      <c r="D77" s="9" t="s">
        <v>44</v>
      </c>
      <c r="E77" s="2" t="s">
        <v>20</v>
      </c>
      <c r="F77" s="2" t="s">
        <v>97</v>
      </c>
      <c r="G77" s="8" t="s">
        <v>33</v>
      </c>
      <c r="H77" s="13" t="s">
        <v>34</v>
      </c>
      <c r="I77" s="13" t="s">
        <v>35</v>
      </c>
      <c r="J77" s="13" t="s">
        <v>47</v>
      </c>
      <c r="K77" s="13" t="s">
        <v>56</v>
      </c>
      <c r="L77" s="10" t="s">
        <v>316</v>
      </c>
      <c r="M77" s="4"/>
      <c r="N77" s="4"/>
      <c r="O77" s="4"/>
      <c r="P77" s="4"/>
      <c r="Q77" s="4"/>
      <c r="R77" s="4"/>
      <c r="S77" s="4"/>
      <c r="T77" s="4"/>
      <c r="U77" s="4" t="s">
        <v>67</v>
      </c>
      <c r="V77" s="4"/>
      <c r="W77" s="4"/>
      <c r="X77" s="4" t="s">
        <v>58</v>
      </c>
      <c r="Y77" s="4" t="s">
        <v>40</v>
      </c>
      <c r="Z77" s="4" t="s">
        <v>51</v>
      </c>
      <c r="AA77" s="44"/>
      <c r="AB77" s="4"/>
      <c r="AC77" s="4"/>
    </row>
    <row r="78" spans="1:29" ht="51" hidden="1" customHeight="1">
      <c r="A78" s="8" t="s">
        <v>314</v>
      </c>
      <c r="B78" s="8" t="s">
        <v>318</v>
      </c>
      <c r="C78" s="8">
        <v>2015</v>
      </c>
      <c r="D78" s="9" t="s">
        <v>201</v>
      </c>
      <c r="E78" s="2" t="s">
        <v>201</v>
      </c>
      <c r="F78" s="2" t="s">
        <v>32</v>
      </c>
      <c r="G78" s="8" t="s">
        <v>89</v>
      </c>
      <c r="H78" s="13" t="s">
        <v>34</v>
      </c>
      <c r="I78" s="13" t="s">
        <v>35</v>
      </c>
      <c r="J78" s="13" t="s">
        <v>47</v>
      </c>
      <c r="K78" s="13" t="s">
        <v>56</v>
      </c>
      <c r="L78" s="10" t="s">
        <v>319</v>
      </c>
      <c r="M78" s="4"/>
      <c r="N78" s="4"/>
      <c r="O78" s="4"/>
      <c r="P78" s="4"/>
      <c r="Q78" s="4"/>
      <c r="R78" s="4"/>
      <c r="S78" s="4"/>
      <c r="T78" s="4"/>
      <c r="U78" s="4"/>
      <c r="V78" s="4" t="s">
        <v>50</v>
      </c>
      <c r="W78" s="4"/>
      <c r="X78" s="4"/>
      <c r="Y78" s="4" t="s">
        <v>40</v>
      </c>
      <c r="Z78" s="4" t="s">
        <v>41</v>
      </c>
      <c r="AA78" s="44"/>
      <c r="AB78" s="4"/>
      <c r="AC78" s="4"/>
    </row>
    <row r="79" spans="1:29" ht="73.5" hidden="1" customHeight="1">
      <c r="A79" s="8" t="s">
        <v>317</v>
      </c>
      <c r="B79" s="8" t="s">
        <v>321</v>
      </c>
      <c r="C79" s="8">
        <v>2010</v>
      </c>
      <c r="D79" s="9" t="s">
        <v>19</v>
      </c>
      <c r="E79" s="2" t="s">
        <v>19</v>
      </c>
      <c r="F79" s="2" t="s">
        <v>32</v>
      </c>
      <c r="G79" s="8" t="s">
        <v>98</v>
      </c>
      <c r="H79" s="13" t="s">
        <v>34</v>
      </c>
      <c r="I79" s="13" t="s">
        <v>35</v>
      </c>
      <c r="J79" s="13" t="s">
        <v>47</v>
      </c>
      <c r="K79" s="13" t="s">
        <v>56</v>
      </c>
      <c r="L79" s="10" t="s">
        <v>322</v>
      </c>
      <c r="M79" s="4"/>
      <c r="N79" s="4"/>
      <c r="O79" s="4"/>
      <c r="P79" s="4"/>
      <c r="Q79" s="4"/>
      <c r="R79" s="4"/>
      <c r="S79" s="4"/>
      <c r="T79" s="4"/>
      <c r="U79" s="4"/>
      <c r="V79" s="4"/>
      <c r="W79" s="4"/>
      <c r="X79" s="4"/>
      <c r="Y79" s="4"/>
      <c r="Z79" s="4"/>
      <c r="AA79" s="44"/>
      <c r="AB79" s="4"/>
      <c r="AC79" s="4"/>
    </row>
    <row r="80" spans="1:29" s="47" customFormat="1" ht="63" hidden="1" customHeight="1">
      <c r="A80" s="8" t="s">
        <v>320</v>
      </c>
      <c r="B80" s="8" t="s">
        <v>76</v>
      </c>
      <c r="C80" s="8">
        <v>2008</v>
      </c>
      <c r="D80" s="9" t="s">
        <v>77</v>
      </c>
      <c r="E80" s="2" t="s">
        <v>54</v>
      </c>
      <c r="F80" s="2" t="s">
        <v>78</v>
      </c>
      <c r="G80" s="8" t="s">
        <v>33</v>
      </c>
      <c r="H80" s="13" t="s">
        <v>34</v>
      </c>
      <c r="I80" s="13" t="s">
        <v>35</v>
      </c>
      <c r="J80" s="13" t="s">
        <v>47</v>
      </c>
      <c r="K80" s="13" t="s">
        <v>48</v>
      </c>
      <c r="L80" s="10" t="s">
        <v>295</v>
      </c>
      <c r="M80" s="4"/>
      <c r="N80" s="4"/>
      <c r="O80" s="4"/>
      <c r="P80" s="4"/>
      <c r="Q80" s="4"/>
      <c r="R80" s="4"/>
      <c r="S80" s="4"/>
      <c r="T80" s="4"/>
      <c r="U80" s="4"/>
      <c r="V80" s="4"/>
      <c r="W80" s="4"/>
      <c r="X80" s="4"/>
      <c r="Y80" s="4"/>
      <c r="Z80" s="4"/>
      <c r="AA80" s="44"/>
      <c r="AB80" s="48"/>
      <c r="AC80" s="48"/>
    </row>
    <row r="81" spans="1:29" ht="96.75" hidden="1" customHeight="1">
      <c r="A81" s="8" t="s">
        <v>323</v>
      </c>
      <c r="B81" s="8" t="s">
        <v>325</v>
      </c>
      <c r="C81" s="8">
        <v>2015</v>
      </c>
      <c r="D81" s="9" t="s">
        <v>44</v>
      </c>
      <c r="E81" s="2" t="s">
        <v>12</v>
      </c>
      <c r="F81" s="2" t="s">
        <v>63</v>
      </c>
      <c r="G81" s="8" t="s">
        <v>33</v>
      </c>
      <c r="H81" s="13" t="s">
        <v>34</v>
      </c>
      <c r="I81" s="13" t="s">
        <v>35</v>
      </c>
      <c r="J81" s="13" t="s">
        <v>64</v>
      </c>
      <c r="K81" s="13" t="s">
        <v>65</v>
      </c>
      <c r="L81" s="10" t="s">
        <v>326</v>
      </c>
      <c r="M81" s="4"/>
      <c r="N81" s="4"/>
      <c r="O81" s="4"/>
      <c r="P81" s="4"/>
      <c r="Q81" s="4"/>
      <c r="R81" s="4"/>
      <c r="S81" s="4"/>
      <c r="T81" s="4"/>
      <c r="U81" s="4"/>
      <c r="V81" s="4"/>
      <c r="W81" s="4"/>
      <c r="X81" s="4"/>
      <c r="Y81" s="4"/>
      <c r="Z81" s="4"/>
      <c r="AA81" s="44"/>
      <c r="AB81" s="4"/>
      <c r="AC81" s="4"/>
    </row>
    <row r="82" spans="1:29" ht="63.75" hidden="1" customHeight="1">
      <c r="A82" s="8" t="s">
        <v>324</v>
      </c>
      <c r="B82" s="8" t="s">
        <v>328</v>
      </c>
      <c r="C82" s="8">
        <v>2014</v>
      </c>
      <c r="D82" s="9" t="s">
        <v>44</v>
      </c>
      <c r="E82" s="2" t="s">
        <v>54</v>
      </c>
      <c r="F82" s="2" t="s">
        <v>32</v>
      </c>
      <c r="G82" s="8" t="s">
        <v>110</v>
      </c>
      <c r="H82" s="13" t="s">
        <v>34</v>
      </c>
      <c r="I82" s="13" t="s">
        <v>35</v>
      </c>
      <c r="J82" s="13" t="s">
        <v>47</v>
      </c>
      <c r="K82" s="13" t="s">
        <v>56</v>
      </c>
      <c r="L82" s="10" t="s">
        <v>329</v>
      </c>
      <c r="M82" s="4"/>
      <c r="N82" s="4"/>
      <c r="O82" s="4"/>
      <c r="P82" s="4"/>
      <c r="Q82" s="4" t="s">
        <v>176</v>
      </c>
      <c r="R82" s="4"/>
      <c r="S82" s="4"/>
      <c r="T82" s="4"/>
      <c r="U82" s="4"/>
      <c r="V82" s="4"/>
      <c r="W82" s="4"/>
      <c r="X82" s="4"/>
      <c r="Y82" s="4" t="s">
        <v>119</v>
      </c>
      <c r="Z82" s="4" t="s">
        <v>41</v>
      </c>
      <c r="AA82" s="44"/>
      <c r="AB82" s="4"/>
      <c r="AC82" s="4"/>
    </row>
    <row r="83" spans="1:29" ht="47.25" hidden="1" customHeight="1">
      <c r="A83" s="8" t="s">
        <v>327</v>
      </c>
      <c r="B83" s="8" t="s">
        <v>331</v>
      </c>
      <c r="C83" s="8">
        <v>2011</v>
      </c>
      <c r="D83" s="9" t="s">
        <v>44</v>
      </c>
      <c r="E83" s="2" t="s">
        <v>115</v>
      </c>
      <c r="F83" s="2" t="s">
        <v>63</v>
      </c>
      <c r="G83" s="8" t="s">
        <v>110</v>
      </c>
      <c r="H83" s="13" t="s">
        <v>34</v>
      </c>
      <c r="I83" s="13" t="s">
        <v>35</v>
      </c>
      <c r="J83" s="13" t="s">
        <v>47</v>
      </c>
      <c r="K83" s="13" t="s">
        <v>56</v>
      </c>
      <c r="L83" s="10" t="s">
        <v>332</v>
      </c>
      <c r="M83" s="4"/>
      <c r="N83" s="4"/>
      <c r="O83" s="4"/>
      <c r="P83" s="4" t="s">
        <v>118</v>
      </c>
      <c r="Q83" s="4"/>
      <c r="R83" s="4"/>
      <c r="S83" s="4"/>
      <c r="T83" s="4"/>
      <c r="U83" s="4"/>
      <c r="V83" s="4"/>
      <c r="W83" s="4"/>
      <c r="X83" s="4"/>
      <c r="Y83" s="4" t="s">
        <v>40</v>
      </c>
      <c r="Z83" s="4" t="s">
        <v>138</v>
      </c>
      <c r="AA83" s="44"/>
      <c r="AB83" s="4"/>
      <c r="AC83" s="4"/>
    </row>
    <row r="84" spans="1:29" ht="57" hidden="1" customHeight="1">
      <c r="A84" s="8" t="s">
        <v>330</v>
      </c>
      <c r="B84" s="8" t="s">
        <v>334</v>
      </c>
      <c r="C84" s="8">
        <v>2012</v>
      </c>
      <c r="D84" s="9" t="s">
        <v>19</v>
      </c>
      <c r="E84" s="2" t="s">
        <v>19</v>
      </c>
      <c r="F84" s="2" t="s">
        <v>97</v>
      </c>
      <c r="G84" s="8" t="s">
        <v>98</v>
      </c>
      <c r="H84" s="13" t="s">
        <v>34</v>
      </c>
      <c r="I84" s="13" t="s">
        <v>35</v>
      </c>
      <c r="J84" s="13" t="s">
        <v>47</v>
      </c>
      <c r="K84" s="13" t="s">
        <v>116</v>
      </c>
      <c r="L84" s="10" t="s">
        <v>335</v>
      </c>
      <c r="M84" s="4"/>
      <c r="N84" s="4"/>
      <c r="O84" s="4"/>
      <c r="P84" s="4"/>
      <c r="Q84" s="4"/>
      <c r="R84" s="4"/>
      <c r="S84" s="4"/>
      <c r="T84" s="4"/>
      <c r="U84" s="4"/>
      <c r="V84" s="4"/>
      <c r="W84" s="4"/>
      <c r="X84" s="4"/>
      <c r="Y84" s="4"/>
      <c r="Z84" s="4"/>
      <c r="AA84" s="44"/>
      <c r="AB84" s="4"/>
      <c r="AC84" s="4"/>
    </row>
    <row r="85" spans="1:29" ht="35.25" hidden="1" customHeight="1">
      <c r="A85" s="8" t="s">
        <v>333</v>
      </c>
      <c r="B85" s="8" t="s">
        <v>337</v>
      </c>
      <c r="C85" s="8">
        <v>2019</v>
      </c>
      <c r="D85" s="9" t="s">
        <v>44</v>
      </c>
      <c r="E85" s="2" t="s">
        <v>12</v>
      </c>
      <c r="F85" s="2" t="s">
        <v>63</v>
      </c>
      <c r="G85" s="8" t="s">
        <v>338</v>
      </c>
      <c r="H85" s="13" t="s">
        <v>34</v>
      </c>
      <c r="I85" s="13" t="s">
        <v>35</v>
      </c>
      <c r="J85" s="13" t="s">
        <v>47</v>
      </c>
      <c r="K85" s="13" t="s">
        <v>56</v>
      </c>
      <c r="L85" s="10" t="s">
        <v>339</v>
      </c>
      <c r="M85" s="4" t="s">
        <v>112</v>
      </c>
      <c r="N85" s="4"/>
      <c r="O85" s="4"/>
      <c r="P85" s="4"/>
      <c r="Q85" s="4"/>
      <c r="R85" s="4"/>
      <c r="S85" s="4"/>
      <c r="T85" s="4"/>
      <c r="U85" s="4"/>
      <c r="V85" s="4"/>
      <c r="W85" s="4"/>
      <c r="X85" s="4"/>
      <c r="Y85" s="4" t="s">
        <v>68</v>
      </c>
      <c r="Z85" s="4" t="s">
        <v>51</v>
      </c>
      <c r="AA85" s="44"/>
      <c r="AB85" s="4"/>
      <c r="AC85" s="4"/>
    </row>
    <row r="86" spans="1:29" ht="44.25" customHeight="1">
      <c r="A86" s="8" t="s">
        <v>336</v>
      </c>
      <c r="B86" s="8" t="s">
        <v>341</v>
      </c>
      <c r="C86" s="8">
        <v>2017</v>
      </c>
      <c r="D86" s="9" t="s">
        <v>31</v>
      </c>
      <c r="E86" s="2" t="s">
        <v>22</v>
      </c>
      <c r="F86" s="2" t="s">
        <v>32</v>
      </c>
      <c r="G86" s="8" t="s">
        <v>33</v>
      </c>
      <c r="H86" s="13" t="s">
        <v>34</v>
      </c>
      <c r="I86" s="13" t="s">
        <v>35</v>
      </c>
      <c r="J86" s="13" t="s">
        <v>36</v>
      </c>
      <c r="K86" s="13" t="s">
        <v>37</v>
      </c>
      <c r="L86" s="10" t="s">
        <v>342</v>
      </c>
      <c r="M86" s="4"/>
      <c r="N86" s="4"/>
      <c r="O86" s="4"/>
      <c r="P86" s="4"/>
      <c r="Q86" s="4"/>
      <c r="R86" s="4"/>
      <c r="S86" s="4"/>
      <c r="T86" s="4"/>
      <c r="U86" s="4"/>
      <c r="V86" s="4" t="s">
        <v>50</v>
      </c>
      <c r="W86" s="4"/>
      <c r="X86" s="4"/>
      <c r="Y86" s="4" t="s">
        <v>68</v>
      </c>
      <c r="Z86" s="4" t="s">
        <v>51</v>
      </c>
      <c r="AA86" s="44"/>
      <c r="AB86" s="4"/>
      <c r="AC86" s="4"/>
    </row>
    <row r="87" spans="1:29" ht="52.5" hidden="1" customHeight="1">
      <c r="A87" s="8" t="s">
        <v>340</v>
      </c>
      <c r="B87" s="8" t="s">
        <v>344</v>
      </c>
      <c r="C87" s="8">
        <v>2015</v>
      </c>
      <c r="D87" s="9" t="s">
        <v>201</v>
      </c>
      <c r="E87" s="2" t="s">
        <v>201</v>
      </c>
      <c r="F87" s="2" t="s">
        <v>97</v>
      </c>
      <c r="G87" s="8" t="s">
        <v>33</v>
      </c>
      <c r="H87" s="13" t="s">
        <v>34</v>
      </c>
      <c r="I87" s="13" t="s">
        <v>35</v>
      </c>
      <c r="J87" s="13" t="s">
        <v>64</v>
      </c>
      <c r="K87" s="13" t="s">
        <v>65</v>
      </c>
      <c r="L87" s="10" t="s">
        <v>345</v>
      </c>
      <c r="M87" s="4"/>
      <c r="N87" s="4"/>
      <c r="O87" s="4"/>
      <c r="P87" s="4"/>
      <c r="Q87" s="4" t="s">
        <v>176</v>
      </c>
      <c r="R87" s="4"/>
      <c r="S87" s="4"/>
      <c r="T87" s="4"/>
      <c r="U87" s="4"/>
      <c r="V87" s="4"/>
      <c r="W87" s="4"/>
      <c r="X87" s="4"/>
      <c r="Y87" s="4" t="s">
        <v>68</v>
      </c>
      <c r="Z87" s="4" t="s">
        <v>41</v>
      </c>
      <c r="AA87" s="44"/>
      <c r="AB87" s="4"/>
      <c r="AC87" s="4"/>
    </row>
    <row r="88" spans="1:29" ht="72" hidden="1" customHeight="1">
      <c r="A88" s="8" t="s">
        <v>343</v>
      </c>
      <c r="C88" s="8">
        <v>2018</v>
      </c>
      <c r="D88" s="9" t="s">
        <v>44</v>
      </c>
      <c r="E88" s="2" t="s">
        <v>45</v>
      </c>
      <c r="F88" s="2" t="s">
        <v>46</v>
      </c>
      <c r="G88" s="8" t="s">
        <v>33</v>
      </c>
      <c r="H88" s="13" t="s">
        <v>34</v>
      </c>
      <c r="I88" s="13" t="s">
        <v>35</v>
      </c>
      <c r="J88" s="13" t="s">
        <v>47</v>
      </c>
      <c r="K88" s="13" t="s">
        <v>48</v>
      </c>
      <c r="L88" s="10" t="s">
        <v>347</v>
      </c>
      <c r="M88" s="4"/>
      <c r="N88" s="4"/>
      <c r="O88" s="4"/>
      <c r="P88" s="4"/>
      <c r="Q88" s="4"/>
      <c r="R88" s="4"/>
      <c r="S88" s="4"/>
      <c r="T88" s="4"/>
      <c r="U88" s="4"/>
      <c r="V88" s="4"/>
      <c r="W88" s="4"/>
      <c r="X88" s="4"/>
      <c r="Y88" s="4"/>
      <c r="Z88" s="4"/>
      <c r="AA88" s="44"/>
      <c r="AB88" s="4"/>
      <c r="AC88" s="4"/>
    </row>
    <row r="89" spans="1:29" ht="53.25" hidden="1" customHeight="1">
      <c r="A89" s="8" t="s">
        <v>346</v>
      </c>
      <c r="B89" s="8" t="s">
        <v>349</v>
      </c>
      <c r="C89" s="8">
        <v>2018</v>
      </c>
      <c r="D89" s="9" t="s">
        <v>19</v>
      </c>
      <c r="E89" s="2" t="s">
        <v>19</v>
      </c>
      <c r="F89" s="2" t="s">
        <v>32</v>
      </c>
      <c r="G89" s="8" t="s">
        <v>33</v>
      </c>
      <c r="H89" s="13" t="s">
        <v>34</v>
      </c>
      <c r="I89" s="13" t="s">
        <v>35</v>
      </c>
      <c r="J89" s="13" t="s">
        <v>47</v>
      </c>
      <c r="K89" s="13" t="s">
        <v>48</v>
      </c>
      <c r="L89" s="10" t="s">
        <v>350</v>
      </c>
      <c r="M89" s="4" t="s">
        <v>207</v>
      </c>
      <c r="N89" s="4"/>
      <c r="O89" s="4"/>
      <c r="P89" s="4"/>
      <c r="Q89" s="4"/>
      <c r="R89" s="4"/>
      <c r="S89" s="4"/>
      <c r="T89" s="4"/>
      <c r="U89" s="4"/>
      <c r="V89" s="4"/>
      <c r="W89" s="4"/>
      <c r="X89" s="4"/>
      <c r="Y89" s="4" t="s">
        <v>68</v>
      </c>
      <c r="Z89" s="4" t="s">
        <v>51</v>
      </c>
      <c r="AA89" s="44"/>
      <c r="AB89" s="4"/>
      <c r="AC89" s="4"/>
    </row>
    <row r="90" spans="1:29" ht="101.25" hidden="1" customHeight="1">
      <c r="A90" s="8" t="s">
        <v>348</v>
      </c>
      <c r="B90" s="8" t="s">
        <v>352</v>
      </c>
      <c r="C90" s="8">
        <v>2012</v>
      </c>
      <c r="D90" s="9" t="s">
        <v>77</v>
      </c>
      <c r="E90" s="2" t="s">
        <v>45</v>
      </c>
      <c r="F90" s="2" t="s">
        <v>46</v>
      </c>
      <c r="G90" s="8" t="s">
        <v>110</v>
      </c>
      <c r="H90" s="13" t="s">
        <v>34</v>
      </c>
      <c r="I90" s="13" t="s">
        <v>35</v>
      </c>
      <c r="J90" s="13" t="s">
        <v>64</v>
      </c>
      <c r="K90" s="13" t="s">
        <v>65</v>
      </c>
      <c r="L90" s="10" t="s">
        <v>353</v>
      </c>
      <c r="M90" s="4"/>
      <c r="N90" s="4"/>
      <c r="O90" s="4"/>
      <c r="P90" s="4"/>
      <c r="Q90" s="4"/>
      <c r="R90" s="4"/>
      <c r="S90" s="4"/>
      <c r="T90" s="4"/>
      <c r="U90" s="4"/>
      <c r="V90" s="4"/>
      <c r="W90" s="4"/>
      <c r="X90" s="4"/>
      <c r="Y90" s="4"/>
      <c r="Z90" s="4"/>
      <c r="AA90" s="44"/>
      <c r="AB90" s="4"/>
      <c r="AC90" s="4"/>
    </row>
    <row r="91" spans="1:29" ht="65.25" hidden="1" customHeight="1">
      <c r="A91" s="8" t="s">
        <v>351</v>
      </c>
      <c r="B91" s="8" t="s">
        <v>355</v>
      </c>
      <c r="C91" s="8">
        <v>2014</v>
      </c>
      <c r="D91" s="9" t="s">
        <v>201</v>
      </c>
      <c r="E91" s="2" t="s">
        <v>54</v>
      </c>
      <c r="F91" s="2" t="s">
        <v>63</v>
      </c>
      <c r="G91" s="8" t="s">
        <v>33</v>
      </c>
      <c r="H91" s="13" t="s">
        <v>34</v>
      </c>
      <c r="I91" s="13" t="s">
        <v>35</v>
      </c>
      <c r="J91" s="13" t="s">
        <v>47</v>
      </c>
      <c r="K91" s="13" t="s">
        <v>48</v>
      </c>
      <c r="L91" s="10" t="s">
        <v>356</v>
      </c>
      <c r="M91" s="4"/>
      <c r="N91" s="4"/>
      <c r="O91" s="4"/>
      <c r="P91" s="4"/>
      <c r="Q91" s="4"/>
      <c r="R91" s="4"/>
      <c r="S91" s="4"/>
      <c r="T91" s="4"/>
      <c r="U91" s="4"/>
      <c r="V91" s="4"/>
      <c r="W91" s="4"/>
      <c r="X91" s="4" t="s">
        <v>58</v>
      </c>
      <c r="Y91" s="4" t="s">
        <v>68</v>
      </c>
      <c r="Z91" s="4" t="s">
        <v>41</v>
      </c>
      <c r="AA91" s="44"/>
      <c r="AB91" s="4"/>
      <c r="AC91" s="4"/>
    </row>
    <row r="92" spans="1:29" ht="64.5" hidden="1" customHeight="1">
      <c r="A92" s="8" t="s">
        <v>354</v>
      </c>
      <c r="B92" s="8" t="s">
        <v>358</v>
      </c>
      <c r="C92" s="8">
        <v>2012</v>
      </c>
      <c r="D92" s="9" t="s">
        <v>13</v>
      </c>
      <c r="E92" s="2" t="s">
        <v>102</v>
      </c>
      <c r="F92" s="2" t="s">
        <v>32</v>
      </c>
      <c r="G92" s="8" t="s">
        <v>33</v>
      </c>
      <c r="H92" s="13" t="s">
        <v>34</v>
      </c>
      <c r="I92" s="13" t="s">
        <v>35</v>
      </c>
      <c r="J92" s="13" t="s">
        <v>47</v>
      </c>
      <c r="K92" s="13" t="s">
        <v>56</v>
      </c>
      <c r="L92" s="10" t="s">
        <v>359</v>
      </c>
      <c r="M92" s="4"/>
      <c r="N92" s="4"/>
      <c r="O92" s="4"/>
      <c r="P92" s="4"/>
      <c r="Q92" s="4"/>
      <c r="R92" s="4"/>
      <c r="S92" s="4"/>
      <c r="T92" s="4"/>
      <c r="U92" s="4"/>
      <c r="V92" s="4"/>
      <c r="W92" s="4"/>
      <c r="X92" s="4"/>
      <c r="Y92" s="4"/>
      <c r="Z92" s="4"/>
      <c r="AA92" s="44"/>
      <c r="AB92" s="4"/>
      <c r="AC92" s="4"/>
    </row>
    <row r="93" spans="1:29" ht="78" hidden="1" customHeight="1">
      <c r="A93" s="8" t="s">
        <v>357</v>
      </c>
      <c r="B93" s="8" t="s">
        <v>361</v>
      </c>
      <c r="C93" s="8">
        <v>2016</v>
      </c>
      <c r="D93" s="9" t="s">
        <v>44</v>
      </c>
      <c r="E93" s="2" t="s">
        <v>20</v>
      </c>
      <c r="F93" s="2" t="s">
        <v>97</v>
      </c>
      <c r="G93" s="8" t="s">
        <v>110</v>
      </c>
      <c r="H93" s="13" t="s">
        <v>34</v>
      </c>
      <c r="I93" s="13" t="s">
        <v>35</v>
      </c>
      <c r="J93" s="13" t="s">
        <v>64</v>
      </c>
      <c r="K93" s="13" t="s">
        <v>65</v>
      </c>
      <c r="L93" s="10" t="s">
        <v>362</v>
      </c>
      <c r="M93" s="4"/>
      <c r="N93" s="4"/>
      <c r="O93" s="4"/>
      <c r="P93" s="4"/>
      <c r="Q93" s="4"/>
      <c r="R93" s="4"/>
      <c r="S93" s="4"/>
      <c r="T93" s="4"/>
      <c r="U93" s="4" t="s">
        <v>67</v>
      </c>
      <c r="V93" s="4"/>
      <c r="W93" s="4"/>
      <c r="X93" s="4"/>
      <c r="Y93" s="4" t="s">
        <v>68</v>
      </c>
      <c r="Z93" s="4" t="s">
        <v>51</v>
      </c>
      <c r="AA93" s="44"/>
      <c r="AB93" s="4"/>
      <c r="AC93" s="4"/>
    </row>
    <row r="94" spans="1:29" ht="54.75" hidden="1" customHeight="1">
      <c r="A94" s="8" t="s">
        <v>360</v>
      </c>
      <c r="B94" s="8" t="s">
        <v>364</v>
      </c>
      <c r="C94" s="8">
        <v>2016</v>
      </c>
      <c r="D94" s="9" t="s">
        <v>44</v>
      </c>
      <c r="E94" s="2" t="s">
        <v>12</v>
      </c>
      <c r="F94" s="2" t="s">
        <v>55</v>
      </c>
      <c r="G94" s="8" t="s">
        <v>148</v>
      </c>
      <c r="H94" s="13" t="s">
        <v>34</v>
      </c>
      <c r="I94" s="13" t="s">
        <v>35</v>
      </c>
      <c r="J94" s="13" t="s">
        <v>47</v>
      </c>
      <c r="K94" s="13" t="s">
        <v>56</v>
      </c>
      <c r="L94" s="10" t="s">
        <v>365</v>
      </c>
      <c r="M94" s="4"/>
      <c r="N94" s="4"/>
      <c r="O94" s="4"/>
      <c r="P94" s="4"/>
      <c r="Q94" s="4"/>
      <c r="R94" s="4"/>
      <c r="S94" s="4"/>
      <c r="T94" s="4"/>
      <c r="U94" s="4"/>
      <c r="V94" s="4"/>
      <c r="W94" s="4"/>
      <c r="X94" s="4"/>
      <c r="Y94" s="4"/>
      <c r="Z94" s="4"/>
      <c r="AA94" s="44"/>
      <c r="AB94" s="4"/>
      <c r="AC94" s="4"/>
    </row>
    <row r="95" spans="1:29" s="47" customFormat="1" ht="58.5" hidden="1" customHeight="1">
      <c r="A95" s="8" t="s">
        <v>363</v>
      </c>
      <c r="B95" s="8" t="s">
        <v>367</v>
      </c>
      <c r="C95" s="8">
        <v>2018</v>
      </c>
      <c r="D95" s="9" t="s">
        <v>44</v>
      </c>
      <c r="E95" s="2" t="s">
        <v>231</v>
      </c>
      <c r="F95" s="2" t="s">
        <v>63</v>
      </c>
      <c r="G95" s="8" t="s">
        <v>148</v>
      </c>
      <c r="H95" s="13" t="s">
        <v>34</v>
      </c>
      <c r="I95" s="13" t="s">
        <v>35</v>
      </c>
      <c r="J95" s="13" t="s">
        <v>47</v>
      </c>
      <c r="K95" s="13" t="s">
        <v>56</v>
      </c>
      <c r="L95" s="10" t="s">
        <v>368</v>
      </c>
      <c r="M95" s="4"/>
      <c r="N95" s="4"/>
      <c r="O95" s="4"/>
      <c r="P95" s="4"/>
      <c r="Q95" s="4" t="s">
        <v>176</v>
      </c>
      <c r="R95" s="4"/>
      <c r="S95" s="4"/>
      <c r="T95" s="4"/>
      <c r="U95" s="4"/>
      <c r="V95" s="4"/>
      <c r="W95" s="4"/>
      <c r="X95" s="4"/>
      <c r="Y95" s="4" t="s">
        <v>68</v>
      </c>
      <c r="Z95" s="4" t="s">
        <v>41</v>
      </c>
      <c r="AA95" s="44"/>
      <c r="AB95" s="48"/>
      <c r="AC95" s="48"/>
    </row>
    <row r="96" spans="1:29" ht="42" hidden="1" customHeight="1">
      <c r="A96" s="8" t="s">
        <v>366</v>
      </c>
      <c r="B96" s="8" t="s">
        <v>370</v>
      </c>
      <c r="C96" s="8">
        <v>2010</v>
      </c>
      <c r="D96" s="9" t="s">
        <v>44</v>
      </c>
      <c r="E96" s="2" t="s">
        <v>12</v>
      </c>
      <c r="F96" s="2" t="s">
        <v>63</v>
      </c>
      <c r="G96" s="8" t="s">
        <v>33</v>
      </c>
      <c r="H96" s="13" t="s">
        <v>34</v>
      </c>
      <c r="I96" s="13" t="s">
        <v>35</v>
      </c>
      <c r="J96" s="13" t="s">
        <v>47</v>
      </c>
      <c r="K96" s="13" t="s">
        <v>371</v>
      </c>
      <c r="L96" s="10" t="s">
        <v>372</v>
      </c>
      <c r="M96" s="4" t="s">
        <v>112</v>
      </c>
      <c r="N96" s="4"/>
      <c r="O96" s="4"/>
      <c r="P96" s="4"/>
      <c r="Q96" s="4"/>
      <c r="R96" s="4"/>
      <c r="S96" s="4"/>
      <c r="T96" s="4"/>
      <c r="U96" s="4"/>
      <c r="V96" s="4"/>
      <c r="W96" s="4"/>
      <c r="X96" s="4"/>
      <c r="Y96" s="4" t="s">
        <v>68</v>
      </c>
      <c r="Z96" s="4" t="s">
        <v>41</v>
      </c>
      <c r="AA96" s="44"/>
      <c r="AB96" s="4"/>
      <c r="AC96" s="4"/>
    </row>
    <row r="97" spans="1:29" ht="15.75" hidden="1" customHeight="1">
      <c r="A97" s="8" t="s">
        <v>369</v>
      </c>
      <c r="B97" s="8" t="s">
        <v>374</v>
      </c>
      <c r="C97" s="8">
        <v>2006</v>
      </c>
      <c r="D97" s="9" t="s">
        <v>44</v>
      </c>
      <c r="E97" s="2" t="s">
        <v>62</v>
      </c>
      <c r="F97" s="2" t="s">
        <v>63</v>
      </c>
      <c r="G97" s="8" t="s">
        <v>33</v>
      </c>
      <c r="H97" s="13" t="s">
        <v>34</v>
      </c>
      <c r="I97" s="13" t="s">
        <v>35</v>
      </c>
      <c r="J97" s="13" t="s">
        <v>47</v>
      </c>
      <c r="K97" s="13" t="s">
        <v>116</v>
      </c>
      <c r="L97" s="10" t="s">
        <v>375</v>
      </c>
      <c r="M97" s="4" t="s">
        <v>376</v>
      </c>
      <c r="N97" s="4"/>
      <c r="O97" s="4"/>
      <c r="P97" s="4"/>
      <c r="Q97" s="4"/>
      <c r="R97" s="4"/>
      <c r="S97" s="4"/>
      <c r="T97" s="4"/>
      <c r="U97" s="4"/>
      <c r="V97" s="4"/>
      <c r="W97" s="4"/>
      <c r="X97" s="4"/>
      <c r="Y97" s="4" t="s">
        <v>68</v>
      </c>
      <c r="Z97" s="4" t="s">
        <v>138</v>
      </c>
      <c r="AA97" s="44"/>
      <c r="AB97" s="4"/>
      <c r="AC97" s="4"/>
    </row>
    <row r="98" spans="1:29" ht="70.5" hidden="1" customHeight="1">
      <c r="A98" s="8" t="s">
        <v>373</v>
      </c>
      <c r="B98" s="8" t="s">
        <v>378</v>
      </c>
      <c r="C98" s="8">
        <v>2017</v>
      </c>
      <c r="D98" s="9" t="s">
        <v>19</v>
      </c>
      <c r="E98" s="2" t="s">
        <v>19</v>
      </c>
      <c r="F98" s="2" t="s">
        <v>97</v>
      </c>
      <c r="G98" s="8" t="s">
        <v>110</v>
      </c>
      <c r="H98" s="13" t="s">
        <v>34</v>
      </c>
      <c r="I98" s="13" t="s">
        <v>35</v>
      </c>
      <c r="J98" s="13" t="s">
        <v>47</v>
      </c>
      <c r="K98" s="13" t="s">
        <v>56</v>
      </c>
      <c r="L98" s="10" t="s">
        <v>379</v>
      </c>
      <c r="M98" s="4"/>
      <c r="N98" s="4"/>
      <c r="O98" s="4"/>
      <c r="P98" s="4"/>
      <c r="Q98" s="4"/>
      <c r="R98" s="4"/>
      <c r="S98" s="4"/>
      <c r="T98" s="4"/>
      <c r="U98" s="4"/>
      <c r="V98" s="4"/>
      <c r="W98" s="4"/>
      <c r="X98" s="4"/>
      <c r="Y98" s="4"/>
      <c r="Z98" s="4"/>
      <c r="AA98" s="44"/>
      <c r="AB98" s="4"/>
      <c r="AC98" s="4"/>
    </row>
    <row r="99" spans="1:29" ht="69.75" hidden="1" customHeight="1">
      <c r="A99" s="8" t="s">
        <v>377</v>
      </c>
      <c r="B99" s="8" t="s">
        <v>381</v>
      </c>
      <c r="C99" s="8">
        <v>2012</v>
      </c>
      <c r="D99" s="9" t="s">
        <v>44</v>
      </c>
      <c r="E99" s="2" t="s">
        <v>115</v>
      </c>
      <c r="F99" s="2" t="s">
        <v>63</v>
      </c>
      <c r="G99" s="8" t="s">
        <v>33</v>
      </c>
      <c r="H99" s="13" t="s">
        <v>34</v>
      </c>
      <c r="I99" s="13" t="s">
        <v>35</v>
      </c>
      <c r="J99" s="13" t="s">
        <v>47</v>
      </c>
      <c r="K99" s="13" t="s">
        <v>116</v>
      </c>
      <c r="L99" s="10" t="s">
        <v>382</v>
      </c>
      <c r="M99" s="4"/>
      <c r="N99" s="4"/>
      <c r="O99" s="4"/>
      <c r="P99" s="4" t="s">
        <v>198</v>
      </c>
      <c r="Q99" s="4"/>
      <c r="R99" s="4"/>
      <c r="S99" s="4"/>
      <c r="T99" s="4"/>
      <c r="U99" s="4"/>
      <c r="V99" s="4"/>
      <c r="W99" s="4"/>
      <c r="X99" s="4"/>
      <c r="Y99" s="4" t="s">
        <v>40</v>
      </c>
      <c r="Z99" s="4" t="s">
        <v>138</v>
      </c>
      <c r="AA99" s="44"/>
      <c r="AB99" s="4"/>
      <c r="AC99" s="4"/>
    </row>
    <row r="100" spans="1:29" ht="68.25" hidden="1" customHeight="1">
      <c r="A100" s="8" t="s">
        <v>380</v>
      </c>
      <c r="B100" s="8" t="s">
        <v>384</v>
      </c>
      <c r="C100" s="8">
        <v>2016</v>
      </c>
      <c r="D100" s="9" t="s">
        <v>77</v>
      </c>
      <c r="E100" s="2" t="s">
        <v>54</v>
      </c>
      <c r="F100" s="2" t="s">
        <v>78</v>
      </c>
      <c r="G100" s="8" t="s">
        <v>33</v>
      </c>
      <c r="H100" s="13" t="s">
        <v>34</v>
      </c>
      <c r="I100" s="13" t="s">
        <v>35</v>
      </c>
      <c r="J100" s="13" t="s">
        <v>47</v>
      </c>
      <c r="K100" s="13" t="s">
        <v>385</v>
      </c>
      <c r="L100" s="10" t="s">
        <v>386</v>
      </c>
      <c r="M100" s="4"/>
      <c r="N100" s="4"/>
      <c r="O100" s="4"/>
      <c r="P100" s="4"/>
      <c r="Q100" s="4"/>
      <c r="R100" s="4"/>
      <c r="S100" s="4"/>
      <c r="T100" s="4"/>
      <c r="U100" s="4"/>
      <c r="V100" s="4"/>
      <c r="W100" s="4"/>
      <c r="X100" s="4"/>
      <c r="Y100" s="4"/>
      <c r="Z100" s="4"/>
      <c r="AA100" s="44"/>
      <c r="AB100" s="4"/>
      <c r="AC100" s="4"/>
    </row>
    <row r="101" spans="1:29" ht="44.25" hidden="1" customHeight="1">
      <c r="A101" s="8" t="s">
        <v>383</v>
      </c>
      <c r="B101" s="8" t="s">
        <v>388</v>
      </c>
      <c r="C101" s="8">
        <v>2015</v>
      </c>
      <c r="D101" s="9" t="s">
        <v>201</v>
      </c>
      <c r="E101" s="2" t="s">
        <v>201</v>
      </c>
      <c r="F101" s="2" t="s">
        <v>63</v>
      </c>
      <c r="G101" s="8" t="s">
        <v>33</v>
      </c>
      <c r="H101" s="13" t="s">
        <v>34</v>
      </c>
      <c r="I101" s="13" t="s">
        <v>35</v>
      </c>
      <c r="J101" s="13" t="s">
        <v>47</v>
      </c>
      <c r="K101" s="13" t="s">
        <v>116</v>
      </c>
      <c r="L101" s="10" t="s">
        <v>389</v>
      </c>
      <c r="M101" s="4"/>
      <c r="N101" s="4"/>
      <c r="O101" s="4"/>
      <c r="P101" s="4"/>
      <c r="Q101" s="4"/>
      <c r="R101" s="4"/>
      <c r="S101" s="4"/>
      <c r="T101" s="4"/>
      <c r="U101" s="4"/>
      <c r="V101" s="4"/>
      <c r="W101" s="4"/>
      <c r="X101" s="4" t="s">
        <v>58</v>
      </c>
      <c r="Y101" s="4" t="s">
        <v>68</v>
      </c>
      <c r="Z101" s="4" t="s">
        <v>41</v>
      </c>
      <c r="AA101" s="44"/>
      <c r="AB101" s="4"/>
      <c r="AC101" s="4"/>
    </row>
    <row r="102" spans="1:29" ht="71.25" hidden="1" customHeight="1">
      <c r="A102" s="8" t="s">
        <v>387</v>
      </c>
      <c r="B102" s="8" t="s">
        <v>391</v>
      </c>
      <c r="C102" s="8">
        <v>2011</v>
      </c>
      <c r="D102" s="9" t="s">
        <v>44</v>
      </c>
      <c r="E102" s="2" t="s">
        <v>12</v>
      </c>
      <c r="F102" s="2" t="s">
        <v>63</v>
      </c>
      <c r="G102" s="8" t="s">
        <v>148</v>
      </c>
      <c r="H102" s="13" t="s">
        <v>34</v>
      </c>
      <c r="I102" s="13" t="s">
        <v>35</v>
      </c>
      <c r="J102" s="13" t="s">
        <v>47</v>
      </c>
      <c r="K102" s="13" t="s">
        <v>56</v>
      </c>
      <c r="L102" s="10" t="s">
        <v>392</v>
      </c>
      <c r="M102" s="4" t="s">
        <v>112</v>
      </c>
      <c r="N102" s="4"/>
      <c r="O102" s="4"/>
      <c r="P102" s="4"/>
      <c r="Q102" s="4"/>
      <c r="R102" s="4"/>
      <c r="S102" s="4"/>
      <c r="T102" s="4"/>
      <c r="U102" s="4"/>
      <c r="V102" s="4"/>
      <c r="W102" s="4"/>
      <c r="X102" s="4" t="s">
        <v>58</v>
      </c>
      <c r="Y102" s="4" t="s">
        <v>40</v>
      </c>
      <c r="Z102" s="4" t="s">
        <v>41</v>
      </c>
      <c r="AA102" s="44"/>
      <c r="AB102" s="4"/>
      <c r="AC102" s="4"/>
    </row>
    <row r="103" spans="1:29" ht="54" hidden="1" customHeight="1">
      <c r="A103" s="8" t="s">
        <v>390</v>
      </c>
      <c r="B103" s="8" t="s">
        <v>394</v>
      </c>
      <c r="C103" s="8">
        <v>2015</v>
      </c>
      <c r="D103" s="9" t="s">
        <v>44</v>
      </c>
      <c r="E103" s="2" t="s">
        <v>12</v>
      </c>
      <c r="F103" s="2" t="s">
        <v>32</v>
      </c>
      <c r="G103" s="8" t="s">
        <v>148</v>
      </c>
      <c r="H103" s="13" t="s">
        <v>34</v>
      </c>
      <c r="I103" s="13" t="s">
        <v>35</v>
      </c>
      <c r="J103" s="13" t="s">
        <v>47</v>
      </c>
      <c r="K103" s="13" t="s">
        <v>56</v>
      </c>
      <c r="L103" s="10" t="s">
        <v>395</v>
      </c>
      <c r="M103" s="4"/>
      <c r="N103" s="4"/>
      <c r="O103" s="4"/>
      <c r="P103" s="4"/>
      <c r="Q103" s="4"/>
      <c r="R103" s="4"/>
      <c r="S103" s="4"/>
      <c r="T103" s="4"/>
      <c r="U103" s="4"/>
      <c r="V103" s="4"/>
      <c r="W103" s="4"/>
      <c r="X103" s="4"/>
      <c r="Y103" s="4" t="s">
        <v>40</v>
      </c>
      <c r="Z103" s="4"/>
      <c r="AA103" s="44"/>
      <c r="AB103" s="4"/>
      <c r="AC103" s="4"/>
    </row>
    <row r="104" spans="1:29" ht="61.5" hidden="1" customHeight="1">
      <c r="A104" s="8" t="s">
        <v>393</v>
      </c>
      <c r="B104" s="8" t="s">
        <v>397</v>
      </c>
      <c r="C104" s="8">
        <v>2011</v>
      </c>
      <c r="D104" s="9" t="s">
        <v>44</v>
      </c>
      <c r="E104" s="2" t="s">
        <v>20</v>
      </c>
      <c r="F104" s="2" t="s">
        <v>97</v>
      </c>
      <c r="G104" s="8" t="s">
        <v>33</v>
      </c>
      <c r="H104" s="13" t="s">
        <v>34</v>
      </c>
      <c r="I104" s="13" t="s">
        <v>35</v>
      </c>
      <c r="J104" s="13" t="s">
        <v>47</v>
      </c>
      <c r="K104" s="13" t="s">
        <v>56</v>
      </c>
      <c r="L104" s="10" t="s">
        <v>398</v>
      </c>
      <c r="M104" s="4"/>
      <c r="N104" s="4"/>
      <c r="O104" s="4"/>
      <c r="P104" s="4"/>
      <c r="Q104" s="4"/>
      <c r="R104" s="4"/>
      <c r="S104" s="4"/>
      <c r="T104" s="4"/>
      <c r="U104" s="4"/>
      <c r="V104" s="4" t="s">
        <v>399</v>
      </c>
      <c r="W104" s="4"/>
      <c r="X104" s="4"/>
      <c r="Y104" s="4" t="s">
        <v>40</v>
      </c>
      <c r="Z104" s="4" t="s">
        <v>41</v>
      </c>
      <c r="AA104" s="44"/>
      <c r="AB104" s="4"/>
      <c r="AC104" s="4"/>
    </row>
    <row r="105" spans="1:29" ht="55.5" hidden="1" customHeight="1">
      <c r="A105" s="8" t="s">
        <v>396</v>
      </c>
      <c r="B105" s="8" t="s">
        <v>401</v>
      </c>
      <c r="C105" s="8">
        <v>2013</v>
      </c>
      <c r="D105" s="9" t="s">
        <v>44</v>
      </c>
      <c r="E105" s="2" t="s">
        <v>54</v>
      </c>
      <c r="F105" s="2" t="s">
        <v>78</v>
      </c>
      <c r="G105" s="8" t="s">
        <v>33</v>
      </c>
      <c r="H105" s="13" t="s">
        <v>34</v>
      </c>
      <c r="I105" s="13" t="s">
        <v>35</v>
      </c>
      <c r="J105" s="13" t="s">
        <v>47</v>
      </c>
      <c r="K105" s="13" t="s">
        <v>48</v>
      </c>
      <c r="L105" s="10" t="s">
        <v>350</v>
      </c>
      <c r="M105" s="4"/>
      <c r="N105" s="4"/>
      <c r="O105" s="4"/>
      <c r="P105" s="4"/>
      <c r="Q105" s="4"/>
      <c r="R105" s="4"/>
      <c r="S105" s="4"/>
      <c r="T105" s="4"/>
      <c r="U105" s="4"/>
      <c r="V105" s="4"/>
      <c r="W105" s="4"/>
      <c r="X105" s="4"/>
      <c r="Y105" s="4"/>
      <c r="Z105" s="4"/>
      <c r="AA105" s="44"/>
      <c r="AB105" s="4"/>
      <c r="AC105" s="4"/>
    </row>
    <row r="106" spans="1:29" ht="75.75" hidden="1" customHeight="1">
      <c r="A106" s="8" t="s">
        <v>400</v>
      </c>
      <c r="B106" s="8" t="s">
        <v>403</v>
      </c>
      <c r="C106" s="8">
        <v>2015</v>
      </c>
      <c r="D106" s="9" t="s">
        <v>44</v>
      </c>
      <c r="E106" s="2" t="s">
        <v>20</v>
      </c>
      <c r="F106" s="2" t="s">
        <v>78</v>
      </c>
      <c r="G106" s="8" t="s">
        <v>148</v>
      </c>
      <c r="H106" s="13" t="s">
        <v>404</v>
      </c>
      <c r="I106" s="13" t="s">
        <v>35</v>
      </c>
      <c r="J106" s="13" t="s">
        <v>405</v>
      </c>
      <c r="K106" s="13" t="s">
        <v>48</v>
      </c>
      <c r="L106" s="10" t="s">
        <v>406</v>
      </c>
      <c r="M106" s="4"/>
      <c r="N106" s="4"/>
      <c r="O106" s="4"/>
      <c r="P106" s="4"/>
      <c r="Q106" s="4"/>
      <c r="R106" s="4"/>
      <c r="S106" s="4"/>
      <c r="T106" s="4"/>
      <c r="U106" s="4" t="s">
        <v>156</v>
      </c>
      <c r="V106" s="4"/>
      <c r="W106" s="4"/>
      <c r="X106" s="4"/>
      <c r="Y106" s="4" t="s">
        <v>119</v>
      </c>
      <c r="Z106" s="4" t="s">
        <v>41</v>
      </c>
      <c r="AA106" s="44"/>
      <c r="AB106" s="4"/>
      <c r="AC106" s="4"/>
    </row>
    <row r="107" spans="1:29" ht="51" hidden="1" customHeight="1">
      <c r="A107" s="8" t="s">
        <v>402</v>
      </c>
      <c r="B107" s="8" t="s">
        <v>408</v>
      </c>
      <c r="C107" s="8">
        <v>2017</v>
      </c>
      <c r="D107" s="9" t="s">
        <v>44</v>
      </c>
      <c r="E107" s="2" t="s">
        <v>20</v>
      </c>
      <c r="F107" s="2" t="s">
        <v>46</v>
      </c>
      <c r="G107" s="8" t="s">
        <v>148</v>
      </c>
      <c r="H107" s="13" t="s">
        <v>34</v>
      </c>
      <c r="I107" s="13" t="s">
        <v>35</v>
      </c>
      <c r="J107" s="13" t="s">
        <v>64</v>
      </c>
      <c r="K107" s="13" t="s">
        <v>65</v>
      </c>
      <c r="L107" s="10" t="s">
        <v>409</v>
      </c>
      <c r="M107" s="4"/>
      <c r="N107" s="4"/>
      <c r="O107" s="4"/>
      <c r="P107" s="4"/>
      <c r="Q107" s="4"/>
      <c r="R107" s="4"/>
      <c r="S107" s="4"/>
      <c r="T107" s="4"/>
      <c r="U107" s="4" t="s">
        <v>67</v>
      </c>
      <c r="V107" s="4"/>
      <c r="W107" s="4"/>
      <c r="X107" s="4"/>
      <c r="Y107" s="4" t="s">
        <v>68</v>
      </c>
      <c r="Z107" s="4" t="s">
        <v>41</v>
      </c>
      <c r="AA107" s="44" t="s">
        <v>35</v>
      </c>
      <c r="AB107" s="4"/>
      <c r="AC107" s="4"/>
    </row>
    <row r="108" spans="1:29" s="47" customFormat="1" ht="81.75" hidden="1" customHeight="1">
      <c r="A108" s="8" t="s">
        <v>407</v>
      </c>
      <c r="B108" s="8" t="s">
        <v>411</v>
      </c>
      <c r="C108" s="8">
        <v>2012</v>
      </c>
      <c r="D108" s="9" t="s">
        <v>201</v>
      </c>
      <c r="E108" s="2" t="s">
        <v>201</v>
      </c>
      <c r="F108" s="2" t="s">
        <v>32</v>
      </c>
      <c r="G108" s="8" t="s">
        <v>33</v>
      </c>
      <c r="H108" s="13" t="s">
        <v>34</v>
      </c>
      <c r="I108" s="13" t="s">
        <v>210</v>
      </c>
      <c r="J108" s="13" t="s">
        <v>64</v>
      </c>
      <c r="K108" s="13" t="s">
        <v>65</v>
      </c>
      <c r="L108" s="10" t="s">
        <v>412</v>
      </c>
      <c r="M108" s="4"/>
      <c r="N108" s="4"/>
      <c r="O108" s="4"/>
      <c r="P108" s="4"/>
      <c r="Q108" s="4" t="s">
        <v>176</v>
      </c>
      <c r="R108" s="4"/>
      <c r="S108" s="4"/>
      <c r="T108" s="4"/>
      <c r="U108" s="4"/>
      <c r="V108" s="4"/>
      <c r="W108" s="4"/>
      <c r="X108" s="4"/>
      <c r="Y108" s="4" t="s">
        <v>68</v>
      </c>
      <c r="Z108" s="4" t="s">
        <v>41</v>
      </c>
      <c r="AA108" s="44"/>
      <c r="AB108" s="48"/>
      <c r="AC108" s="48"/>
    </row>
    <row r="109" spans="1:29" ht="74.25" hidden="1" customHeight="1">
      <c r="A109" s="8" t="s">
        <v>410</v>
      </c>
      <c r="B109" s="8" t="s">
        <v>414</v>
      </c>
      <c r="C109" s="8">
        <v>2017</v>
      </c>
      <c r="D109" s="9" t="s">
        <v>44</v>
      </c>
      <c r="E109" s="2" t="s">
        <v>115</v>
      </c>
      <c r="F109" s="2" t="s">
        <v>63</v>
      </c>
      <c r="G109" s="8" t="s">
        <v>148</v>
      </c>
      <c r="H109" s="13" t="s">
        <v>34</v>
      </c>
      <c r="I109" s="13" t="s">
        <v>35</v>
      </c>
      <c r="J109" s="13" t="s">
        <v>64</v>
      </c>
      <c r="K109" s="13" t="s">
        <v>65</v>
      </c>
      <c r="L109" s="10" t="s">
        <v>415</v>
      </c>
      <c r="M109" s="4"/>
      <c r="N109" s="4"/>
      <c r="O109" s="4"/>
      <c r="P109" s="4" t="s">
        <v>118</v>
      </c>
      <c r="Q109" s="4"/>
      <c r="R109" s="4"/>
      <c r="S109" s="4"/>
      <c r="T109" s="4"/>
      <c r="U109" s="4"/>
      <c r="V109" s="4"/>
      <c r="W109" s="4"/>
      <c r="X109" s="4"/>
      <c r="Y109" s="4" t="s">
        <v>68</v>
      </c>
      <c r="Z109" s="4" t="s">
        <v>51</v>
      </c>
      <c r="AA109" s="44"/>
      <c r="AB109" s="4"/>
      <c r="AC109" s="4"/>
    </row>
    <row r="110" spans="1:29" ht="47.25" hidden="1" customHeight="1">
      <c r="A110" s="8" t="s">
        <v>413</v>
      </c>
      <c r="B110" s="8" t="s">
        <v>417</v>
      </c>
      <c r="C110" s="8">
        <v>2012</v>
      </c>
      <c r="D110" s="9" t="s">
        <v>44</v>
      </c>
      <c r="E110" s="2" t="s">
        <v>20</v>
      </c>
      <c r="F110" s="2" t="s">
        <v>32</v>
      </c>
      <c r="G110" s="8" t="s">
        <v>33</v>
      </c>
      <c r="H110" s="13" t="s">
        <v>34</v>
      </c>
      <c r="I110" s="13" t="s">
        <v>35</v>
      </c>
      <c r="J110" s="13" t="s">
        <v>64</v>
      </c>
      <c r="K110" s="13" t="s">
        <v>65</v>
      </c>
      <c r="L110" s="10" t="s">
        <v>418</v>
      </c>
      <c r="M110" s="4"/>
      <c r="N110" s="4"/>
      <c r="O110" s="4"/>
      <c r="P110" s="4"/>
      <c r="Q110" s="4"/>
      <c r="R110" s="4"/>
      <c r="S110" s="4"/>
      <c r="T110" s="4"/>
      <c r="U110" s="4" t="s">
        <v>186</v>
      </c>
      <c r="V110" s="4"/>
      <c r="W110" s="4"/>
      <c r="X110" s="4"/>
      <c r="Y110" s="4" t="s">
        <v>40</v>
      </c>
      <c r="Z110" s="4" t="s">
        <v>41</v>
      </c>
      <c r="AA110" s="44"/>
      <c r="AB110" s="4"/>
      <c r="AC110" s="4"/>
    </row>
    <row r="111" spans="1:29" ht="61.5" hidden="1" customHeight="1">
      <c r="A111" s="8" t="s">
        <v>416</v>
      </c>
      <c r="B111" s="8" t="s">
        <v>420</v>
      </c>
      <c r="C111" s="8">
        <v>2008</v>
      </c>
      <c r="D111" s="9" t="s">
        <v>44</v>
      </c>
      <c r="E111" s="2" t="s">
        <v>54</v>
      </c>
      <c r="F111" s="2" t="s">
        <v>32</v>
      </c>
      <c r="G111" s="8" t="s">
        <v>33</v>
      </c>
      <c r="H111" s="13" t="s">
        <v>34</v>
      </c>
      <c r="I111" s="13" t="s">
        <v>35</v>
      </c>
      <c r="J111" s="13" t="s">
        <v>47</v>
      </c>
      <c r="K111" s="13" t="s">
        <v>56</v>
      </c>
      <c r="L111" s="10" t="s">
        <v>421</v>
      </c>
      <c r="M111" s="4"/>
      <c r="N111" s="4"/>
      <c r="O111" s="4"/>
      <c r="P111" s="4"/>
      <c r="Q111" s="4"/>
      <c r="R111" s="4"/>
      <c r="S111" s="4"/>
      <c r="T111" s="4"/>
      <c r="U111" s="4"/>
      <c r="V111" s="4"/>
      <c r="W111" s="4"/>
      <c r="X111" s="4"/>
      <c r="Y111" s="4"/>
      <c r="Z111" s="4"/>
      <c r="AA111" s="44"/>
      <c r="AB111" s="4"/>
      <c r="AC111" s="4"/>
    </row>
    <row r="112" spans="1:29" ht="15.75" hidden="1" customHeight="1">
      <c r="A112" s="8" t="s">
        <v>419</v>
      </c>
      <c r="B112" s="8" t="s">
        <v>423</v>
      </c>
      <c r="C112" s="8">
        <v>2010</v>
      </c>
      <c r="D112" s="9" t="s">
        <v>44</v>
      </c>
      <c r="E112" s="2" t="s">
        <v>20</v>
      </c>
      <c r="F112" s="2" t="s">
        <v>63</v>
      </c>
      <c r="G112" s="8" t="s">
        <v>148</v>
      </c>
      <c r="H112" s="13" t="s">
        <v>34</v>
      </c>
      <c r="I112" s="13" t="s">
        <v>35</v>
      </c>
      <c r="J112" s="13" t="s">
        <v>47</v>
      </c>
      <c r="K112" s="13" t="s">
        <v>56</v>
      </c>
      <c r="L112" s="10" t="s">
        <v>424</v>
      </c>
      <c r="M112" s="4"/>
      <c r="N112" s="4"/>
      <c r="O112" s="4"/>
      <c r="P112" s="4"/>
      <c r="Q112" s="4"/>
      <c r="R112" s="4"/>
      <c r="S112" s="4"/>
      <c r="T112" s="4"/>
      <c r="U112" s="4"/>
      <c r="V112" s="4"/>
      <c r="W112" s="4"/>
      <c r="X112" s="4"/>
      <c r="Y112" s="4"/>
      <c r="Z112" s="4"/>
      <c r="AA112" s="44"/>
      <c r="AB112" s="4"/>
      <c r="AC112" s="4"/>
    </row>
    <row r="113" spans="1:29" ht="66.75" hidden="1" customHeight="1">
      <c r="A113" s="8" t="s">
        <v>422</v>
      </c>
      <c r="B113" s="8" t="s">
        <v>426</v>
      </c>
      <c r="C113" s="8">
        <v>2017</v>
      </c>
      <c r="D113" s="9" t="s">
        <v>44</v>
      </c>
      <c r="E113" s="2" t="s">
        <v>88</v>
      </c>
      <c r="F113" s="2" t="s">
        <v>32</v>
      </c>
      <c r="G113" s="8" t="s">
        <v>427</v>
      </c>
      <c r="H113" s="13" t="s">
        <v>34</v>
      </c>
      <c r="I113" s="13" t="s">
        <v>35</v>
      </c>
      <c r="J113" s="13" t="s">
        <v>64</v>
      </c>
      <c r="K113" s="13" t="s">
        <v>65</v>
      </c>
      <c r="L113" s="10" t="s">
        <v>428</v>
      </c>
      <c r="M113" s="4"/>
      <c r="N113" s="4"/>
      <c r="O113" s="4" t="s">
        <v>163</v>
      </c>
      <c r="P113" s="4"/>
      <c r="Q113" s="4"/>
      <c r="R113" s="4"/>
      <c r="S113" s="4"/>
      <c r="T113" s="4"/>
      <c r="U113" s="4"/>
      <c r="V113" s="4"/>
      <c r="W113" s="4"/>
      <c r="X113" s="4"/>
      <c r="Y113" s="4" t="s">
        <v>68</v>
      </c>
      <c r="Z113" s="4" t="s">
        <v>41</v>
      </c>
      <c r="AA113" s="44"/>
      <c r="AB113" s="4"/>
      <c r="AC113" s="4"/>
    </row>
    <row r="114" spans="1:29" ht="57" hidden="1" customHeight="1">
      <c r="A114" s="8" t="s">
        <v>425</v>
      </c>
      <c r="B114" s="8" t="s">
        <v>430</v>
      </c>
      <c r="C114" s="8">
        <v>2011</v>
      </c>
      <c r="D114" s="9" t="s">
        <v>19</v>
      </c>
      <c r="E114" s="2" t="s">
        <v>19</v>
      </c>
      <c r="F114" s="2" t="s">
        <v>97</v>
      </c>
      <c r="G114" s="8" t="s">
        <v>110</v>
      </c>
      <c r="H114" s="13" t="s">
        <v>34</v>
      </c>
      <c r="I114" s="13" t="s">
        <v>35</v>
      </c>
      <c r="J114" s="13" t="s">
        <v>47</v>
      </c>
      <c r="K114" s="13" t="s">
        <v>56</v>
      </c>
      <c r="L114" s="10" t="s">
        <v>431</v>
      </c>
      <c r="M114" s="4"/>
      <c r="N114" s="4"/>
      <c r="O114" s="4"/>
      <c r="P114" s="4"/>
      <c r="Q114" s="4"/>
      <c r="R114" s="4"/>
      <c r="S114" s="4"/>
      <c r="T114" s="4"/>
      <c r="U114" s="4"/>
      <c r="V114" s="4"/>
      <c r="W114" s="4"/>
      <c r="X114" s="4"/>
      <c r="Y114" s="4"/>
      <c r="Z114" s="4"/>
      <c r="AA114" s="44"/>
      <c r="AB114" s="4"/>
      <c r="AC114" s="4"/>
    </row>
    <row r="115" spans="1:29" ht="56.25" hidden="1" customHeight="1">
      <c r="A115" s="8" t="s">
        <v>429</v>
      </c>
      <c r="B115" s="8" t="s">
        <v>433</v>
      </c>
      <c r="C115" s="8">
        <v>2011</v>
      </c>
      <c r="D115" s="9" t="s">
        <v>19</v>
      </c>
      <c r="E115" s="2" t="s">
        <v>19</v>
      </c>
      <c r="F115" s="2" t="s">
        <v>97</v>
      </c>
      <c r="G115" s="8" t="s">
        <v>148</v>
      </c>
      <c r="H115" s="13" t="s">
        <v>34</v>
      </c>
      <c r="I115" s="13" t="s">
        <v>35</v>
      </c>
      <c r="J115" s="13" t="s">
        <v>47</v>
      </c>
      <c r="K115" s="13" t="s">
        <v>56</v>
      </c>
      <c r="L115" s="10" t="s">
        <v>434</v>
      </c>
      <c r="M115" s="4"/>
      <c r="N115" s="4"/>
      <c r="O115" s="4"/>
      <c r="P115" s="4"/>
      <c r="Q115" s="4"/>
      <c r="R115" s="4"/>
      <c r="S115" s="4"/>
      <c r="T115" s="4"/>
      <c r="U115" s="4"/>
      <c r="V115" s="4"/>
      <c r="W115" s="4"/>
      <c r="X115" s="4"/>
      <c r="Y115" s="4"/>
      <c r="Z115" s="4"/>
      <c r="AA115" s="44"/>
      <c r="AB115" s="4"/>
      <c r="AC115" s="4"/>
    </row>
    <row r="116" spans="1:29" ht="123" hidden="1" customHeight="1">
      <c r="A116" s="8" t="s">
        <v>432</v>
      </c>
      <c r="B116" s="8" t="s">
        <v>436</v>
      </c>
      <c r="C116" s="8">
        <v>2011</v>
      </c>
      <c r="D116" s="9" t="s">
        <v>13</v>
      </c>
      <c r="E116" s="2" t="s">
        <v>102</v>
      </c>
      <c r="F116" s="2" t="s">
        <v>55</v>
      </c>
      <c r="G116" s="8" t="s">
        <v>33</v>
      </c>
      <c r="H116" s="13" t="s">
        <v>34</v>
      </c>
      <c r="I116" s="13" t="s">
        <v>35</v>
      </c>
      <c r="J116" s="13" t="s">
        <v>47</v>
      </c>
      <c r="K116" s="13" t="s">
        <v>56</v>
      </c>
      <c r="L116" s="10" t="s">
        <v>437</v>
      </c>
      <c r="M116" s="4"/>
      <c r="N116" s="4"/>
      <c r="O116" s="4"/>
      <c r="P116" s="4"/>
      <c r="Q116" s="4"/>
      <c r="R116" s="4"/>
      <c r="S116" s="4"/>
      <c r="T116" s="4"/>
      <c r="U116" s="4"/>
      <c r="V116" s="4"/>
      <c r="W116" s="4"/>
      <c r="X116" s="4"/>
      <c r="Y116" s="4"/>
      <c r="Z116" s="4"/>
      <c r="AA116" s="44"/>
      <c r="AB116" s="4"/>
      <c r="AC116" s="4"/>
    </row>
    <row r="117" spans="1:29" ht="59.25" hidden="1" customHeight="1">
      <c r="A117" s="8" t="s">
        <v>435</v>
      </c>
      <c r="B117" s="8" t="s">
        <v>439</v>
      </c>
      <c r="C117" s="8">
        <v>2012</v>
      </c>
      <c r="D117" s="9" t="s">
        <v>77</v>
      </c>
      <c r="E117" s="2" t="s">
        <v>54</v>
      </c>
      <c r="F117" s="2" t="s">
        <v>78</v>
      </c>
      <c r="G117" s="8" t="s">
        <v>148</v>
      </c>
      <c r="H117" s="13" t="s">
        <v>34</v>
      </c>
      <c r="I117" s="13" t="s">
        <v>35</v>
      </c>
      <c r="J117" s="13" t="s">
        <v>64</v>
      </c>
      <c r="K117" s="13" t="s">
        <v>65</v>
      </c>
      <c r="L117" s="10" t="s">
        <v>440</v>
      </c>
      <c r="M117" s="4"/>
      <c r="N117" s="4"/>
      <c r="O117" s="4"/>
      <c r="P117" s="4"/>
      <c r="Q117" s="4"/>
      <c r="R117" s="4"/>
      <c r="S117" s="4"/>
      <c r="T117" s="4"/>
      <c r="U117" s="4"/>
      <c r="V117" s="4"/>
      <c r="W117" s="4"/>
      <c r="X117" s="4"/>
      <c r="Y117" s="4"/>
      <c r="Z117" s="4"/>
      <c r="AA117" s="44"/>
      <c r="AB117" s="4"/>
      <c r="AC117" s="4"/>
    </row>
    <row r="118" spans="1:29" ht="75.75" hidden="1" customHeight="1">
      <c r="A118" s="8" t="s">
        <v>438</v>
      </c>
      <c r="B118" s="8" t="s">
        <v>442</v>
      </c>
      <c r="C118" s="8">
        <v>2012</v>
      </c>
      <c r="D118" s="9" t="s">
        <v>44</v>
      </c>
      <c r="E118" s="2" t="s">
        <v>19</v>
      </c>
      <c r="F118" s="2" t="s">
        <v>32</v>
      </c>
      <c r="G118" s="8" t="s">
        <v>33</v>
      </c>
      <c r="H118" s="13" t="s">
        <v>34</v>
      </c>
      <c r="I118" s="13" t="s">
        <v>35</v>
      </c>
      <c r="J118" s="13" t="s">
        <v>47</v>
      </c>
      <c r="K118" s="13" t="s">
        <v>56</v>
      </c>
      <c r="L118" s="10" t="s">
        <v>443</v>
      </c>
      <c r="M118" s="4"/>
      <c r="N118" s="4"/>
      <c r="O118" s="4" t="s">
        <v>444</v>
      </c>
      <c r="P118" s="4"/>
      <c r="Q118" s="4"/>
      <c r="R118" s="4"/>
      <c r="S118" s="4"/>
      <c r="T118" s="4" t="s">
        <v>445</v>
      </c>
      <c r="U118" s="4"/>
      <c r="V118" s="4"/>
      <c r="W118" s="4"/>
      <c r="X118" s="4"/>
      <c r="Y118" s="4" t="s">
        <v>40</v>
      </c>
      <c r="Z118" s="4" t="s">
        <v>51</v>
      </c>
      <c r="AA118" s="44"/>
      <c r="AB118" s="4"/>
      <c r="AC118" s="4"/>
    </row>
    <row r="119" spans="1:29" ht="63.75" hidden="1" customHeight="1">
      <c r="A119" s="8" t="s">
        <v>441</v>
      </c>
      <c r="B119" s="8" t="s">
        <v>447</v>
      </c>
      <c r="C119" s="8">
        <v>2013</v>
      </c>
      <c r="D119" s="9" t="s">
        <v>19</v>
      </c>
      <c r="E119" s="2" t="s">
        <v>19</v>
      </c>
      <c r="F119" s="2" t="s">
        <v>97</v>
      </c>
      <c r="G119" s="8" t="s">
        <v>98</v>
      </c>
      <c r="H119" s="13" t="s">
        <v>34</v>
      </c>
      <c r="I119" s="13" t="s">
        <v>35</v>
      </c>
      <c r="J119" s="13" t="s">
        <v>64</v>
      </c>
      <c r="K119" s="13" t="s">
        <v>65</v>
      </c>
      <c r="L119" s="10" t="s">
        <v>448</v>
      </c>
      <c r="M119" s="4"/>
      <c r="N119" s="4"/>
      <c r="O119" s="4"/>
      <c r="P119" s="4"/>
      <c r="Q119" s="4"/>
      <c r="R119" s="4"/>
      <c r="S119" s="4"/>
      <c r="T119" s="4" t="s">
        <v>286</v>
      </c>
      <c r="U119" s="4"/>
      <c r="V119" s="4"/>
      <c r="W119" s="4"/>
      <c r="X119" s="4"/>
      <c r="Y119" s="4" t="s">
        <v>40</v>
      </c>
      <c r="Z119" s="4" t="s">
        <v>94</v>
      </c>
      <c r="AA119" s="44"/>
      <c r="AB119" s="4"/>
      <c r="AC119" s="4"/>
    </row>
    <row r="120" spans="1:29" ht="52.5" hidden="1" customHeight="1">
      <c r="A120" s="8" t="s">
        <v>446</v>
      </c>
      <c r="B120" s="8" t="s">
        <v>450</v>
      </c>
      <c r="C120" s="8">
        <v>2011</v>
      </c>
      <c r="D120" s="9" t="s">
        <v>19</v>
      </c>
      <c r="E120" s="2" t="s">
        <v>19</v>
      </c>
      <c r="F120" s="2" t="s">
        <v>63</v>
      </c>
      <c r="G120" s="8" t="s">
        <v>33</v>
      </c>
      <c r="H120" s="13" t="s">
        <v>34</v>
      </c>
      <c r="I120" s="13" t="s">
        <v>35</v>
      </c>
      <c r="J120" s="13" t="s">
        <v>47</v>
      </c>
      <c r="K120" s="13" t="s">
        <v>56</v>
      </c>
      <c r="L120" s="10" t="s">
        <v>451</v>
      </c>
      <c r="M120" s="4"/>
      <c r="N120" s="4"/>
      <c r="O120" s="4" t="s">
        <v>444</v>
      </c>
      <c r="P120" s="4"/>
      <c r="Q120" s="4"/>
      <c r="R120" s="4"/>
      <c r="S120" s="4"/>
      <c r="T120" s="4" t="s">
        <v>94</v>
      </c>
      <c r="U120" s="4"/>
      <c r="V120" s="4"/>
      <c r="W120" s="4"/>
      <c r="X120" s="4"/>
      <c r="Y120" s="4" t="s">
        <v>40</v>
      </c>
      <c r="Z120" s="4" t="s">
        <v>51</v>
      </c>
      <c r="AA120" s="44"/>
      <c r="AB120" s="4"/>
      <c r="AC120" s="4"/>
    </row>
    <row r="121" spans="1:29" ht="67.5" hidden="1" customHeight="1">
      <c r="A121" s="8" t="s">
        <v>449</v>
      </c>
      <c r="B121" s="8" t="s">
        <v>453</v>
      </c>
      <c r="C121" s="8">
        <v>2009</v>
      </c>
      <c r="D121" s="9" t="s">
        <v>201</v>
      </c>
      <c r="E121" s="2" t="s">
        <v>201</v>
      </c>
      <c r="F121" s="2" t="s">
        <v>97</v>
      </c>
      <c r="G121" s="8" t="s">
        <v>148</v>
      </c>
      <c r="H121" s="13" t="s">
        <v>34</v>
      </c>
      <c r="I121" s="13" t="s">
        <v>35</v>
      </c>
      <c r="J121" s="13" t="s">
        <v>47</v>
      </c>
      <c r="K121" s="13" t="s">
        <v>56</v>
      </c>
      <c r="L121" s="10" t="s">
        <v>454</v>
      </c>
      <c r="M121" s="4"/>
      <c r="N121" s="4"/>
      <c r="O121" s="4"/>
      <c r="P121" s="4"/>
      <c r="Q121" s="4"/>
      <c r="R121" s="4"/>
      <c r="S121" s="4"/>
      <c r="T121" s="4"/>
      <c r="U121" s="4"/>
      <c r="V121" s="4"/>
      <c r="W121" s="4"/>
      <c r="X121" s="4"/>
      <c r="Y121" s="4"/>
      <c r="Z121" s="4"/>
      <c r="AA121" s="44"/>
      <c r="AB121" s="4"/>
      <c r="AC121" s="4"/>
    </row>
    <row r="122" spans="1:29" ht="50.25" hidden="1" customHeight="1">
      <c r="A122" s="8" t="s">
        <v>452</v>
      </c>
      <c r="B122" s="8" t="s">
        <v>456</v>
      </c>
      <c r="C122" s="8">
        <v>2009</v>
      </c>
      <c r="D122" s="9" t="s">
        <v>13</v>
      </c>
      <c r="E122" s="2" t="s">
        <v>54</v>
      </c>
      <c r="F122" s="2" t="s">
        <v>63</v>
      </c>
      <c r="G122" s="8" t="s">
        <v>33</v>
      </c>
      <c r="H122" s="13" t="s">
        <v>34</v>
      </c>
      <c r="I122" s="13" t="s">
        <v>35</v>
      </c>
      <c r="J122" s="13" t="s">
        <v>47</v>
      </c>
      <c r="K122" s="13" t="s">
        <v>56</v>
      </c>
      <c r="L122" s="10" t="s">
        <v>457</v>
      </c>
      <c r="M122" s="4"/>
      <c r="N122" s="4"/>
      <c r="O122" s="4"/>
      <c r="P122" s="4"/>
      <c r="Q122" s="4"/>
      <c r="R122" s="4"/>
      <c r="S122" s="4"/>
      <c r="T122" s="4"/>
      <c r="U122" s="4"/>
      <c r="V122" s="4"/>
      <c r="W122" s="4"/>
      <c r="X122" s="4" t="s">
        <v>458</v>
      </c>
      <c r="Y122" s="4" t="s">
        <v>68</v>
      </c>
      <c r="Z122" s="4" t="s">
        <v>41</v>
      </c>
      <c r="AA122" s="44"/>
      <c r="AB122" s="4"/>
      <c r="AC122" s="4"/>
    </row>
    <row r="123" spans="1:29" ht="64.5" hidden="1" customHeight="1">
      <c r="A123" s="8" t="s">
        <v>455</v>
      </c>
      <c r="B123" s="8" t="s">
        <v>460</v>
      </c>
      <c r="C123" s="8">
        <v>2012</v>
      </c>
      <c r="D123" s="9" t="s">
        <v>19</v>
      </c>
      <c r="E123" s="2" t="s">
        <v>19</v>
      </c>
      <c r="F123" s="2" t="s">
        <v>97</v>
      </c>
      <c r="G123" s="8" t="s">
        <v>33</v>
      </c>
      <c r="H123" s="13" t="s">
        <v>34</v>
      </c>
      <c r="I123" s="13" t="s">
        <v>35</v>
      </c>
      <c r="J123" s="13" t="s">
        <v>47</v>
      </c>
      <c r="K123" s="13" t="s">
        <v>116</v>
      </c>
      <c r="L123" s="10" t="s">
        <v>461</v>
      </c>
      <c r="M123" s="4"/>
      <c r="N123" s="4"/>
      <c r="O123" s="4"/>
      <c r="P123" s="4"/>
      <c r="Q123" s="4"/>
      <c r="R123" s="4"/>
      <c r="S123" s="4"/>
      <c r="T123" s="4"/>
      <c r="U123" s="4"/>
      <c r="V123" s="4"/>
      <c r="W123" s="4"/>
      <c r="X123" s="4"/>
      <c r="Y123" s="4"/>
      <c r="Z123" s="4"/>
      <c r="AA123" s="44"/>
      <c r="AB123" s="4"/>
      <c r="AC123" s="4"/>
    </row>
    <row r="124" spans="1:29" ht="60.75" hidden="1" customHeight="1">
      <c r="A124" s="8" t="s">
        <v>459</v>
      </c>
      <c r="B124" s="8" t="s">
        <v>463</v>
      </c>
      <c r="C124" s="8">
        <v>2008</v>
      </c>
      <c r="D124" s="9" t="s">
        <v>13</v>
      </c>
      <c r="E124" s="2" t="s">
        <v>12</v>
      </c>
      <c r="F124" s="2" t="s">
        <v>32</v>
      </c>
      <c r="G124" s="8" t="s">
        <v>427</v>
      </c>
      <c r="H124" s="13" t="s">
        <v>34</v>
      </c>
      <c r="I124" s="13" t="s">
        <v>35</v>
      </c>
      <c r="J124" s="13" t="s">
        <v>47</v>
      </c>
      <c r="K124" s="13" t="s">
        <v>56</v>
      </c>
      <c r="L124" s="10" t="s">
        <v>464</v>
      </c>
      <c r="M124" s="4"/>
      <c r="N124" s="4"/>
      <c r="O124" s="4"/>
      <c r="P124" s="4"/>
      <c r="Q124" s="4"/>
      <c r="R124" s="4"/>
      <c r="S124" s="4"/>
      <c r="T124" s="4"/>
      <c r="U124" s="4"/>
      <c r="V124" s="4"/>
      <c r="W124" s="4"/>
      <c r="X124" s="4" t="s">
        <v>58</v>
      </c>
      <c r="Y124" s="4" t="s">
        <v>119</v>
      </c>
      <c r="Z124" s="4" t="s">
        <v>41</v>
      </c>
      <c r="AA124" s="44"/>
      <c r="AB124" s="4"/>
      <c r="AC124" s="4"/>
    </row>
    <row r="125" spans="1:29" ht="53.25" hidden="1" customHeight="1">
      <c r="A125" s="8" t="s">
        <v>462</v>
      </c>
      <c r="B125" s="8" t="s">
        <v>466</v>
      </c>
      <c r="C125" s="8">
        <v>2010</v>
      </c>
      <c r="D125" s="9" t="s">
        <v>19</v>
      </c>
      <c r="E125" s="2" t="s">
        <v>19</v>
      </c>
      <c r="F125" s="2" t="s">
        <v>97</v>
      </c>
      <c r="G125" s="8" t="s">
        <v>98</v>
      </c>
      <c r="H125" s="13" t="s">
        <v>34</v>
      </c>
      <c r="I125" s="13" t="s">
        <v>35</v>
      </c>
      <c r="J125" s="13" t="s">
        <v>64</v>
      </c>
      <c r="K125" s="13" t="s">
        <v>65</v>
      </c>
      <c r="L125" s="10" t="s">
        <v>467</v>
      </c>
      <c r="M125" s="4"/>
      <c r="N125" s="4"/>
      <c r="O125" s="4"/>
      <c r="P125" s="4"/>
      <c r="Q125" s="4"/>
      <c r="R125" s="4"/>
      <c r="S125" s="4"/>
      <c r="T125" s="4"/>
      <c r="U125" s="4"/>
      <c r="V125" s="4"/>
      <c r="W125" s="4"/>
      <c r="X125" s="4"/>
      <c r="Y125" s="4"/>
      <c r="Z125" s="4"/>
      <c r="AA125" s="44"/>
      <c r="AB125" s="4"/>
      <c r="AC125" s="4"/>
    </row>
    <row r="126" spans="1:29" ht="51.75" hidden="1" customHeight="1">
      <c r="A126" s="8" t="s">
        <v>465</v>
      </c>
      <c r="B126" s="8" t="s">
        <v>469</v>
      </c>
      <c r="C126" s="8">
        <v>2007</v>
      </c>
      <c r="D126" s="9" t="s">
        <v>44</v>
      </c>
      <c r="E126" s="2" t="s">
        <v>20</v>
      </c>
      <c r="F126" s="2" t="s">
        <v>63</v>
      </c>
      <c r="G126" s="8" t="s">
        <v>110</v>
      </c>
      <c r="H126" s="13" t="s">
        <v>34</v>
      </c>
      <c r="I126" s="13" t="s">
        <v>35</v>
      </c>
      <c r="J126" s="13" t="s">
        <v>64</v>
      </c>
      <c r="K126" s="13" t="s">
        <v>65</v>
      </c>
      <c r="L126" s="10" t="s">
        <v>470</v>
      </c>
      <c r="M126" s="4"/>
      <c r="N126" s="4"/>
      <c r="O126" s="4"/>
      <c r="P126" s="4"/>
      <c r="Q126" s="4"/>
      <c r="R126" s="4"/>
      <c r="S126" s="4"/>
      <c r="T126" s="4"/>
      <c r="U126" s="4"/>
      <c r="V126" s="4"/>
      <c r="W126" s="4"/>
      <c r="X126" s="4"/>
      <c r="Y126" s="4"/>
      <c r="Z126" s="4"/>
      <c r="AA126" s="44"/>
      <c r="AB126" s="4"/>
      <c r="AC126" s="4"/>
    </row>
    <row r="127" spans="1:29" ht="39" hidden="1" customHeight="1">
      <c r="A127" s="8" t="s">
        <v>468</v>
      </c>
      <c r="B127" s="8" t="s">
        <v>472</v>
      </c>
      <c r="C127" s="8">
        <v>2013</v>
      </c>
      <c r="D127" s="9" t="s">
        <v>13</v>
      </c>
      <c r="E127" s="2" t="s">
        <v>88</v>
      </c>
      <c r="F127" s="2" t="s">
        <v>32</v>
      </c>
      <c r="G127" s="8" t="s">
        <v>33</v>
      </c>
      <c r="H127" s="13" t="s">
        <v>34</v>
      </c>
      <c r="I127" s="13" t="s">
        <v>35</v>
      </c>
      <c r="J127" s="13" t="s">
        <v>47</v>
      </c>
      <c r="K127" s="13" t="s">
        <v>56</v>
      </c>
      <c r="L127" s="10" t="s">
        <v>473</v>
      </c>
      <c r="M127" s="4"/>
      <c r="N127" s="4"/>
      <c r="O127" s="4"/>
      <c r="P127" s="4"/>
      <c r="Q127" s="4"/>
      <c r="R127" s="4"/>
      <c r="S127" s="4"/>
      <c r="T127" s="4"/>
      <c r="U127" s="4"/>
      <c r="V127" s="4"/>
      <c r="W127" s="4"/>
      <c r="X127" s="4"/>
      <c r="Y127" s="4"/>
      <c r="Z127" s="4"/>
      <c r="AA127" s="44"/>
      <c r="AB127" s="4"/>
      <c r="AC127" s="4"/>
    </row>
    <row r="128" spans="1:29" ht="108.75" hidden="1" customHeight="1">
      <c r="A128" s="8" t="s">
        <v>471</v>
      </c>
      <c r="B128" s="8" t="s">
        <v>475</v>
      </c>
      <c r="C128" s="8">
        <v>2010</v>
      </c>
      <c r="D128" s="9" t="s">
        <v>19</v>
      </c>
      <c r="E128" s="2" t="s">
        <v>19</v>
      </c>
      <c r="F128" s="2" t="s">
        <v>97</v>
      </c>
      <c r="G128" s="8" t="s">
        <v>98</v>
      </c>
      <c r="H128" s="13" t="s">
        <v>34</v>
      </c>
      <c r="I128" s="13" t="s">
        <v>35</v>
      </c>
      <c r="J128" s="13" t="s">
        <v>64</v>
      </c>
      <c r="K128" s="13" t="s">
        <v>65</v>
      </c>
      <c r="L128" s="10" t="s">
        <v>476</v>
      </c>
      <c r="M128" s="4"/>
      <c r="N128" s="4"/>
      <c r="O128" s="4"/>
      <c r="P128" s="4"/>
      <c r="Q128" s="4"/>
      <c r="R128" s="4"/>
      <c r="S128" s="4"/>
      <c r="T128" s="4" t="s">
        <v>445</v>
      </c>
      <c r="U128" s="4" t="s">
        <v>67</v>
      </c>
      <c r="V128" s="4"/>
      <c r="W128" s="4"/>
      <c r="X128" s="4"/>
      <c r="Y128" s="4" t="s">
        <v>68</v>
      </c>
      <c r="Z128" s="4" t="s">
        <v>94</v>
      </c>
      <c r="AA128" s="44"/>
      <c r="AB128" s="4"/>
      <c r="AC128" s="4"/>
    </row>
    <row r="129" spans="1:29" ht="45.75" hidden="1" customHeight="1">
      <c r="A129" s="8" t="s">
        <v>474</v>
      </c>
      <c r="B129" s="8" t="s">
        <v>478</v>
      </c>
      <c r="C129" s="8">
        <v>2012</v>
      </c>
      <c r="D129" s="9" t="s">
        <v>44</v>
      </c>
      <c r="E129" s="2" t="s">
        <v>45</v>
      </c>
      <c r="F129" s="2" t="s">
        <v>46</v>
      </c>
      <c r="G129" s="8" t="s">
        <v>338</v>
      </c>
      <c r="H129" s="13" t="s">
        <v>34</v>
      </c>
      <c r="I129" s="13" t="s">
        <v>35</v>
      </c>
      <c r="J129" s="13" t="s">
        <v>47</v>
      </c>
      <c r="K129" s="13" t="s">
        <v>56</v>
      </c>
      <c r="L129" s="10" t="s">
        <v>479</v>
      </c>
      <c r="M129" s="4"/>
      <c r="N129" s="4"/>
      <c r="O129" s="4" t="s">
        <v>480</v>
      </c>
      <c r="P129" s="4"/>
      <c r="Q129" s="4"/>
      <c r="R129" s="4"/>
      <c r="S129" s="4"/>
      <c r="T129" s="4"/>
      <c r="U129" s="4"/>
      <c r="V129" s="4"/>
      <c r="W129" s="4"/>
      <c r="X129" s="4" t="s">
        <v>58</v>
      </c>
      <c r="Y129" s="4" t="s">
        <v>68</v>
      </c>
      <c r="Z129" s="4" t="s">
        <v>41</v>
      </c>
      <c r="AA129" s="44"/>
      <c r="AB129" s="4"/>
      <c r="AC129" s="4"/>
    </row>
    <row r="130" spans="1:29" ht="45" hidden="1" customHeight="1">
      <c r="A130" s="8" t="s">
        <v>477</v>
      </c>
      <c r="B130" s="8" t="s">
        <v>482</v>
      </c>
      <c r="C130" s="8">
        <v>2017</v>
      </c>
      <c r="D130" s="9" t="s">
        <v>44</v>
      </c>
      <c r="E130" s="2" t="s">
        <v>20</v>
      </c>
      <c r="F130" s="2" t="s">
        <v>78</v>
      </c>
      <c r="G130" s="8" t="s">
        <v>148</v>
      </c>
      <c r="H130" s="13" t="s">
        <v>34</v>
      </c>
      <c r="I130" s="13" t="s">
        <v>210</v>
      </c>
      <c r="J130" s="13" t="s">
        <v>47</v>
      </c>
      <c r="K130" s="13" t="s">
        <v>56</v>
      </c>
      <c r="L130" s="10" t="s">
        <v>483</v>
      </c>
      <c r="M130" s="4"/>
      <c r="N130" s="4"/>
      <c r="O130" s="4"/>
      <c r="P130" s="4"/>
      <c r="Q130" s="4"/>
      <c r="R130" s="4"/>
      <c r="S130" s="4"/>
      <c r="T130" s="4"/>
      <c r="U130" s="4"/>
      <c r="V130" s="4"/>
      <c r="W130" s="4"/>
      <c r="X130" s="4"/>
      <c r="Y130" s="4"/>
      <c r="Z130" s="4"/>
      <c r="AA130" s="44"/>
      <c r="AB130" s="4"/>
      <c r="AC130" s="4"/>
    </row>
    <row r="131" spans="1:29" ht="76.5" hidden="1" customHeight="1">
      <c r="A131" s="8" t="s">
        <v>481</v>
      </c>
      <c r="B131" s="8" t="s">
        <v>485</v>
      </c>
      <c r="C131" s="8">
        <v>2019</v>
      </c>
      <c r="D131" s="9" t="s">
        <v>44</v>
      </c>
      <c r="E131" s="2" t="s">
        <v>54</v>
      </c>
      <c r="F131" s="2" t="s">
        <v>78</v>
      </c>
      <c r="G131" s="8" t="s">
        <v>33</v>
      </c>
      <c r="H131" s="13" t="s">
        <v>34</v>
      </c>
      <c r="I131" s="13" t="s">
        <v>35</v>
      </c>
      <c r="J131" s="13" t="s">
        <v>47</v>
      </c>
      <c r="K131" s="13" t="s">
        <v>48</v>
      </c>
      <c r="L131" s="10" t="s">
        <v>350</v>
      </c>
      <c r="M131" s="4"/>
      <c r="N131" s="4"/>
      <c r="O131" s="4" t="s">
        <v>107</v>
      </c>
      <c r="P131" s="4"/>
      <c r="Q131" s="4" t="s">
        <v>176</v>
      </c>
      <c r="R131" s="4"/>
      <c r="S131" s="4"/>
      <c r="T131" s="4"/>
      <c r="U131" s="4"/>
      <c r="V131" s="4"/>
      <c r="W131" s="4"/>
      <c r="X131" s="4"/>
      <c r="Y131" s="4" t="s">
        <v>119</v>
      </c>
      <c r="Z131" s="4" t="s">
        <v>41</v>
      </c>
      <c r="AA131" s="44"/>
      <c r="AB131" s="4"/>
      <c r="AC131" s="4"/>
    </row>
    <row r="132" spans="1:29" ht="76.5" hidden="1" customHeight="1">
      <c r="A132" s="8" t="s">
        <v>484</v>
      </c>
      <c r="B132" s="8" t="s">
        <v>487</v>
      </c>
      <c r="C132" s="8">
        <v>2014</v>
      </c>
      <c r="D132" s="9" t="s">
        <v>44</v>
      </c>
      <c r="E132" s="2" t="s">
        <v>135</v>
      </c>
      <c r="F132" s="2" t="s">
        <v>63</v>
      </c>
      <c r="G132" s="8" t="s">
        <v>33</v>
      </c>
      <c r="H132" s="13" t="s">
        <v>34</v>
      </c>
      <c r="I132" s="13" t="s">
        <v>35</v>
      </c>
      <c r="J132" s="13" t="s">
        <v>64</v>
      </c>
      <c r="K132" s="13" t="s">
        <v>65</v>
      </c>
      <c r="L132" s="10" t="s">
        <v>488</v>
      </c>
      <c r="M132" s="4"/>
      <c r="N132" s="4"/>
      <c r="O132" s="4"/>
      <c r="P132" s="4"/>
      <c r="Q132" s="4"/>
      <c r="R132" s="4"/>
      <c r="S132" s="4"/>
      <c r="T132" s="4"/>
      <c r="U132" s="4"/>
      <c r="V132" s="4"/>
      <c r="W132" s="4"/>
      <c r="X132" s="4"/>
      <c r="Y132" s="4"/>
      <c r="Z132" s="4"/>
      <c r="AA132" s="44"/>
      <c r="AB132" s="4"/>
      <c r="AC132" s="4"/>
    </row>
    <row r="133" spans="1:29" ht="40.5" hidden="1" customHeight="1">
      <c r="A133" s="8" t="s">
        <v>486</v>
      </c>
      <c r="B133" s="8" t="s">
        <v>490</v>
      </c>
      <c r="C133" s="8">
        <v>2014</v>
      </c>
      <c r="D133" s="9" t="s">
        <v>44</v>
      </c>
      <c r="E133" s="2" t="s">
        <v>54</v>
      </c>
      <c r="F133" s="2" t="s">
        <v>32</v>
      </c>
      <c r="G133" s="8" t="s">
        <v>33</v>
      </c>
      <c r="H133" s="13" t="s">
        <v>34</v>
      </c>
      <c r="I133" s="13" t="s">
        <v>35</v>
      </c>
      <c r="J133" s="13" t="s">
        <v>47</v>
      </c>
      <c r="K133" s="13" t="s">
        <v>48</v>
      </c>
      <c r="L133" s="10" t="s">
        <v>350</v>
      </c>
      <c r="M133" s="4"/>
      <c r="N133" s="4"/>
      <c r="O133" s="4" t="s">
        <v>107</v>
      </c>
      <c r="P133" s="4"/>
      <c r="Q133" s="4" t="s">
        <v>176</v>
      </c>
      <c r="R133" s="4"/>
      <c r="S133" s="4"/>
      <c r="T133" s="4"/>
      <c r="U133" s="4"/>
      <c r="V133" s="4"/>
      <c r="W133" s="4"/>
      <c r="X133" s="4"/>
      <c r="Y133" s="4" t="s">
        <v>40</v>
      </c>
      <c r="Z133" s="4" t="s">
        <v>41</v>
      </c>
      <c r="AA133" s="44"/>
      <c r="AB133" s="4"/>
      <c r="AC133" s="4"/>
    </row>
    <row r="134" spans="1:29" ht="50.25" hidden="1" customHeight="1">
      <c r="A134" s="8" t="s">
        <v>489</v>
      </c>
      <c r="B134" s="8" t="s">
        <v>492</v>
      </c>
      <c r="C134" s="8">
        <v>2017</v>
      </c>
      <c r="D134" s="9" t="s">
        <v>77</v>
      </c>
      <c r="E134" s="2" t="s">
        <v>12</v>
      </c>
      <c r="F134" s="2" t="s">
        <v>32</v>
      </c>
      <c r="G134" s="8" t="s">
        <v>33</v>
      </c>
      <c r="H134" s="13" t="s">
        <v>34</v>
      </c>
      <c r="I134" s="13" t="s">
        <v>35</v>
      </c>
      <c r="J134" s="13" t="s">
        <v>47</v>
      </c>
      <c r="K134" s="13" t="s">
        <v>56</v>
      </c>
      <c r="L134" s="10" t="s">
        <v>493</v>
      </c>
      <c r="M134" s="4"/>
      <c r="N134" s="4"/>
      <c r="O134" s="4"/>
      <c r="P134" s="4"/>
      <c r="Q134" s="4"/>
      <c r="R134" s="4"/>
      <c r="S134" s="4"/>
      <c r="T134" s="4"/>
      <c r="U134" s="4"/>
      <c r="V134" s="4"/>
      <c r="W134" s="4"/>
      <c r="X134" s="4"/>
      <c r="Y134" s="4"/>
      <c r="Z134" s="4"/>
      <c r="AA134" s="44"/>
      <c r="AB134" s="4"/>
      <c r="AC134" s="4"/>
    </row>
    <row r="135" spans="1:29" ht="63.75" hidden="1" customHeight="1">
      <c r="A135" s="8" t="s">
        <v>491</v>
      </c>
      <c r="B135" s="8" t="s">
        <v>495</v>
      </c>
      <c r="C135" s="8">
        <v>2009</v>
      </c>
      <c r="D135" s="9" t="s">
        <v>496</v>
      </c>
      <c r="E135" s="2" t="s">
        <v>12</v>
      </c>
      <c r="F135" s="2" t="s">
        <v>32</v>
      </c>
      <c r="G135" s="8" t="s">
        <v>33</v>
      </c>
      <c r="H135" s="13" t="s">
        <v>34</v>
      </c>
      <c r="I135" s="13" t="s">
        <v>35</v>
      </c>
      <c r="J135" s="13" t="s">
        <v>47</v>
      </c>
      <c r="K135" s="13" t="s">
        <v>56</v>
      </c>
      <c r="L135" s="10" t="s">
        <v>497</v>
      </c>
      <c r="M135" s="4" t="s">
        <v>207</v>
      </c>
      <c r="N135" s="4"/>
      <c r="O135" s="4"/>
      <c r="P135" s="4"/>
      <c r="Q135" s="4"/>
      <c r="R135" s="4"/>
      <c r="S135" s="4"/>
      <c r="T135" s="4"/>
      <c r="U135" s="4"/>
      <c r="V135" s="4"/>
      <c r="W135" s="4"/>
      <c r="X135" s="4"/>
      <c r="Y135" s="4" t="s">
        <v>40</v>
      </c>
      <c r="Z135" s="4" t="s">
        <v>41</v>
      </c>
      <c r="AA135" s="44"/>
      <c r="AB135" s="4"/>
      <c r="AC135" s="4"/>
    </row>
    <row r="136" spans="1:29" ht="51" hidden="1" customHeight="1">
      <c r="A136" s="8" t="s">
        <v>494</v>
      </c>
      <c r="B136" s="8" t="s">
        <v>499</v>
      </c>
      <c r="C136" s="8">
        <v>2018</v>
      </c>
      <c r="D136" s="9" t="s">
        <v>44</v>
      </c>
      <c r="E136" s="2" t="s">
        <v>20</v>
      </c>
      <c r="F136" s="2" t="s">
        <v>63</v>
      </c>
      <c r="G136" s="8" t="s">
        <v>33</v>
      </c>
      <c r="H136" s="13" t="s">
        <v>34</v>
      </c>
      <c r="I136" s="13" t="s">
        <v>35</v>
      </c>
      <c r="J136" s="13" t="s">
        <v>64</v>
      </c>
      <c r="K136" s="13" t="s">
        <v>65</v>
      </c>
      <c r="L136" s="10" t="s">
        <v>500</v>
      </c>
      <c r="M136" s="4"/>
      <c r="N136" s="4"/>
      <c r="O136" s="4"/>
      <c r="P136" s="4"/>
      <c r="Q136" s="4"/>
      <c r="R136" s="4"/>
      <c r="S136" s="4"/>
      <c r="T136" s="4"/>
      <c r="U136" s="4"/>
      <c r="V136" s="4"/>
      <c r="W136" s="4"/>
      <c r="X136" s="4"/>
      <c r="Y136" s="4"/>
      <c r="Z136" s="4"/>
      <c r="AA136" s="44"/>
      <c r="AB136" s="4"/>
      <c r="AC136" s="4"/>
    </row>
    <row r="137" spans="1:29" ht="88.5" hidden="1" customHeight="1">
      <c r="A137" s="8" t="s">
        <v>498</v>
      </c>
      <c r="B137" s="8" t="s">
        <v>502</v>
      </c>
      <c r="C137" s="8">
        <v>2016</v>
      </c>
      <c r="D137" s="9" t="s">
        <v>44</v>
      </c>
      <c r="E137" s="2" t="s">
        <v>20</v>
      </c>
      <c r="F137" s="2" t="s">
        <v>32</v>
      </c>
      <c r="G137" s="8" t="s">
        <v>148</v>
      </c>
      <c r="H137" s="13" t="s">
        <v>34</v>
      </c>
      <c r="I137" s="13" t="s">
        <v>35</v>
      </c>
      <c r="J137" s="13" t="s">
        <v>47</v>
      </c>
      <c r="K137" s="13" t="s">
        <v>56</v>
      </c>
      <c r="L137" s="10" t="s">
        <v>503</v>
      </c>
      <c r="M137" s="4"/>
      <c r="N137" s="4"/>
      <c r="O137" s="4"/>
      <c r="P137" s="4"/>
      <c r="Q137" s="4"/>
      <c r="R137" s="4"/>
      <c r="S137" s="4"/>
      <c r="T137" s="4"/>
      <c r="U137" s="4" t="s">
        <v>67</v>
      </c>
      <c r="V137" s="4"/>
      <c r="W137" s="4"/>
      <c r="X137" s="4"/>
      <c r="Y137" s="4" t="s">
        <v>40</v>
      </c>
      <c r="Z137" s="4" t="s">
        <v>51</v>
      </c>
      <c r="AA137" s="44"/>
      <c r="AB137" s="4"/>
      <c r="AC137" s="4"/>
    </row>
    <row r="138" spans="1:29" ht="72" hidden="1" customHeight="1">
      <c r="A138" s="8" t="s">
        <v>501</v>
      </c>
      <c r="B138" s="8" t="s">
        <v>505</v>
      </c>
      <c r="C138" s="8">
        <v>2008</v>
      </c>
      <c r="D138" s="9" t="s">
        <v>44</v>
      </c>
      <c r="E138" s="2" t="s">
        <v>88</v>
      </c>
      <c r="F138" s="2" t="s">
        <v>32</v>
      </c>
      <c r="G138" s="8" t="s">
        <v>98</v>
      </c>
      <c r="H138" s="13" t="s">
        <v>34</v>
      </c>
      <c r="I138" s="13" t="s">
        <v>35</v>
      </c>
      <c r="J138" s="13" t="s">
        <v>64</v>
      </c>
      <c r="K138" s="13" t="s">
        <v>65</v>
      </c>
      <c r="L138" s="10" t="s">
        <v>506</v>
      </c>
      <c r="M138" s="4"/>
      <c r="N138" s="4"/>
      <c r="O138" s="4"/>
      <c r="P138" s="4"/>
      <c r="Q138" s="4"/>
      <c r="R138" s="4"/>
      <c r="S138" s="4"/>
      <c r="T138" s="4"/>
      <c r="U138" s="4"/>
      <c r="V138" s="4"/>
      <c r="W138" s="4"/>
      <c r="X138" s="4"/>
      <c r="Y138" s="4"/>
      <c r="Z138" s="4"/>
      <c r="AA138" s="44"/>
      <c r="AB138" s="4"/>
      <c r="AC138" s="4"/>
    </row>
    <row r="139" spans="1:29" ht="47.25" hidden="1" customHeight="1">
      <c r="A139" s="8" t="s">
        <v>504</v>
      </c>
      <c r="B139" s="8" t="s">
        <v>508</v>
      </c>
      <c r="C139" s="8">
        <v>2007</v>
      </c>
      <c r="D139" s="9" t="s">
        <v>44</v>
      </c>
      <c r="E139" s="2" t="s">
        <v>88</v>
      </c>
      <c r="F139" s="2" t="s">
        <v>32</v>
      </c>
      <c r="G139" s="8" t="s">
        <v>89</v>
      </c>
      <c r="H139" s="13" t="s">
        <v>34</v>
      </c>
      <c r="I139" s="13" t="s">
        <v>35</v>
      </c>
      <c r="J139" s="13" t="s">
        <v>90</v>
      </c>
      <c r="K139" s="13" t="s">
        <v>91</v>
      </c>
      <c r="L139" s="10" t="s">
        <v>509</v>
      </c>
      <c r="M139" s="4"/>
      <c r="N139" s="4"/>
      <c r="O139" s="4" t="s">
        <v>444</v>
      </c>
      <c r="P139" s="4"/>
      <c r="Q139" s="4" t="s">
        <v>510</v>
      </c>
      <c r="R139" s="4"/>
      <c r="S139" s="4"/>
      <c r="T139" s="4"/>
      <c r="U139" s="4"/>
      <c r="V139" s="4"/>
      <c r="W139" s="4"/>
      <c r="X139" s="4"/>
      <c r="Y139" s="4" t="s">
        <v>40</v>
      </c>
      <c r="Z139" s="4" t="s">
        <v>51</v>
      </c>
      <c r="AA139" s="44"/>
      <c r="AB139" s="4"/>
      <c r="AC139" s="4"/>
    </row>
    <row r="140" spans="1:29" ht="56.25" hidden="1" customHeight="1">
      <c r="A140" s="8" t="s">
        <v>507</v>
      </c>
      <c r="B140" s="8" t="s">
        <v>512</v>
      </c>
      <c r="C140" s="8">
        <v>2012</v>
      </c>
      <c r="D140" s="9" t="s">
        <v>44</v>
      </c>
      <c r="E140" s="2" t="s">
        <v>115</v>
      </c>
      <c r="F140" s="2" t="s">
        <v>97</v>
      </c>
      <c r="G140" s="8" t="s">
        <v>427</v>
      </c>
      <c r="H140" s="13" t="s">
        <v>34</v>
      </c>
      <c r="I140" s="13" t="s">
        <v>35</v>
      </c>
      <c r="J140" s="13" t="s">
        <v>47</v>
      </c>
      <c r="K140" s="13" t="s">
        <v>116</v>
      </c>
      <c r="L140" s="10" t="s">
        <v>513</v>
      </c>
      <c r="M140" s="4"/>
      <c r="N140" s="4"/>
      <c r="O140" s="4"/>
      <c r="P140" s="4" t="s">
        <v>198</v>
      </c>
      <c r="Q140" s="4"/>
      <c r="R140" s="4"/>
      <c r="S140" s="4"/>
      <c r="T140" s="4"/>
      <c r="U140" s="4"/>
      <c r="V140" s="4"/>
      <c r="W140" s="4"/>
      <c r="X140" s="4"/>
      <c r="Y140" s="4" t="s">
        <v>40</v>
      </c>
      <c r="Z140" s="4" t="s">
        <v>138</v>
      </c>
      <c r="AA140" s="44"/>
      <c r="AB140" s="4"/>
      <c r="AC140" s="4"/>
    </row>
    <row r="141" spans="1:29" ht="65.25" hidden="1" customHeight="1">
      <c r="A141" s="8" t="s">
        <v>511</v>
      </c>
      <c r="B141" s="8" t="s">
        <v>515</v>
      </c>
      <c r="C141" s="8">
        <v>2020</v>
      </c>
      <c r="D141" s="9" t="s">
        <v>44</v>
      </c>
      <c r="E141" s="2" t="s">
        <v>12</v>
      </c>
      <c r="F141" s="2" t="s">
        <v>63</v>
      </c>
      <c r="G141" s="8" t="s">
        <v>148</v>
      </c>
      <c r="H141" s="13" t="s">
        <v>34</v>
      </c>
      <c r="I141" s="13" t="s">
        <v>35</v>
      </c>
      <c r="J141" s="13" t="s">
        <v>405</v>
      </c>
      <c r="K141" s="13" t="s">
        <v>56</v>
      </c>
      <c r="L141" s="10" t="s">
        <v>516</v>
      </c>
      <c r="M141" s="4"/>
      <c r="N141" s="4"/>
      <c r="O141" s="4"/>
      <c r="P141" s="4"/>
      <c r="Q141" s="4"/>
      <c r="R141" s="4"/>
      <c r="S141" s="4"/>
      <c r="T141" s="4"/>
      <c r="U141" s="4" t="s">
        <v>186</v>
      </c>
      <c r="V141" s="4"/>
      <c r="W141" s="4"/>
      <c r="X141" s="4"/>
      <c r="Y141" s="4" t="s">
        <v>59</v>
      </c>
      <c r="Z141" s="4" t="s">
        <v>41</v>
      </c>
      <c r="AA141" s="44"/>
      <c r="AB141" s="4"/>
      <c r="AC141" s="4"/>
    </row>
    <row r="142" spans="1:29" ht="15.75" hidden="1" customHeight="1">
      <c r="A142" s="8" t="s">
        <v>514</v>
      </c>
      <c r="B142" s="8" t="s">
        <v>518</v>
      </c>
      <c r="C142" s="8">
        <v>2018</v>
      </c>
      <c r="D142" s="9" t="s">
        <v>44</v>
      </c>
      <c r="E142" s="2" t="s">
        <v>88</v>
      </c>
      <c r="F142" s="2" t="s">
        <v>32</v>
      </c>
      <c r="G142" s="8" t="s">
        <v>33</v>
      </c>
      <c r="H142" s="13" t="s">
        <v>34</v>
      </c>
      <c r="I142" s="13" t="s">
        <v>35</v>
      </c>
      <c r="J142" s="13" t="s">
        <v>405</v>
      </c>
      <c r="K142" s="13" t="s">
        <v>56</v>
      </c>
      <c r="L142" s="10" t="s">
        <v>519</v>
      </c>
      <c r="M142" s="4"/>
      <c r="N142" s="4"/>
      <c r="O142" s="4"/>
      <c r="P142" s="4"/>
      <c r="Q142" s="4"/>
      <c r="R142" s="4"/>
      <c r="S142" s="4"/>
      <c r="T142" s="4"/>
      <c r="U142" s="4" t="s">
        <v>67</v>
      </c>
      <c r="V142" s="4"/>
      <c r="W142" s="4"/>
      <c r="X142" s="4"/>
      <c r="Y142" s="4" t="s">
        <v>40</v>
      </c>
      <c r="Z142" s="4" t="s">
        <v>41</v>
      </c>
      <c r="AA142" s="44"/>
      <c r="AB142" s="4"/>
      <c r="AC142" s="4"/>
    </row>
    <row r="143" spans="1:29" ht="77.25" hidden="1" customHeight="1">
      <c r="A143" s="8" t="s">
        <v>517</v>
      </c>
      <c r="B143" s="8" t="s">
        <v>521</v>
      </c>
      <c r="C143" s="8">
        <v>2020</v>
      </c>
      <c r="D143" s="9" t="s">
        <v>44</v>
      </c>
      <c r="E143" s="2" t="s">
        <v>522</v>
      </c>
      <c r="F143" s="2" t="s">
        <v>32</v>
      </c>
      <c r="G143" s="8" t="s">
        <v>33</v>
      </c>
      <c r="H143" s="13" t="s">
        <v>34</v>
      </c>
      <c r="I143" s="13" t="s">
        <v>35</v>
      </c>
      <c r="J143" s="13" t="s">
        <v>64</v>
      </c>
      <c r="K143" s="13" t="s">
        <v>48</v>
      </c>
      <c r="L143" s="10" t="s">
        <v>523</v>
      </c>
      <c r="M143" s="4"/>
      <c r="N143" s="4"/>
      <c r="O143" s="4"/>
      <c r="P143" s="4"/>
      <c r="Q143" s="4"/>
      <c r="R143" s="4"/>
      <c r="S143" s="4"/>
      <c r="T143" s="4"/>
      <c r="U143" s="4"/>
      <c r="V143" s="4"/>
      <c r="W143" s="4"/>
      <c r="X143" s="4" t="s">
        <v>524</v>
      </c>
      <c r="Y143" s="4" t="s">
        <v>68</v>
      </c>
      <c r="Z143" s="4" t="s">
        <v>41</v>
      </c>
      <c r="AA143" s="44"/>
      <c r="AB143" s="4"/>
      <c r="AC143" s="4"/>
    </row>
    <row r="144" spans="1:29" ht="93.75" hidden="1" customHeight="1">
      <c r="A144" s="8" t="s">
        <v>520</v>
      </c>
      <c r="B144" s="8" t="s">
        <v>526</v>
      </c>
      <c r="C144" s="8">
        <v>2020</v>
      </c>
      <c r="D144" s="9" t="s">
        <v>44</v>
      </c>
      <c r="E144" s="2" t="s">
        <v>62</v>
      </c>
      <c r="F144" s="2" t="s">
        <v>32</v>
      </c>
      <c r="G144" s="8" t="s">
        <v>89</v>
      </c>
      <c r="H144" s="13" t="s">
        <v>34</v>
      </c>
      <c r="I144" s="13" t="s">
        <v>35</v>
      </c>
      <c r="J144" s="13" t="s">
        <v>64</v>
      </c>
      <c r="K144" s="13" t="s">
        <v>65</v>
      </c>
      <c r="L144" s="10" t="s">
        <v>527</v>
      </c>
      <c r="M144" s="4"/>
      <c r="N144" s="4" t="s">
        <v>528</v>
      </c>
      <c r="O144" s="4"/>
      <c r="P144" s="4"/>
      <c r="Q144" s="4"/>
      <c r="R144" s="4"/>
      <c r="S144" s="4"/>
      <c r="T144" s="4"/>
      <c r="U144" s="4"/>
      <c r="V144" s="4"/>
      <c r="W144" s="4"/>
      <c r="X144" s="4"/>
      <c r="Y144" s="4" t="s">
        <v>68</v>
      </c>
      <c r="Z144" s="4" t="s">
        <v>41</v>
      </c>
      <c r="AA144" s="44"/>
      <c r="AB144" s="4"/>
      <c r="AC144" s="4"/>
    </row>
    <row r="145" spans="1:29" ht="87.75" hidden="1" customHeight="1">
      <c r="A145" s="8" t="s">
        <v>525</v>
      </c>
      <c r="B145" s="8" t="s">
        <v>530</v>
      </c>
      <c r="C145" s="8">
        <v>2020</v>
      </c>
      <c r="D145" s="9" t="s">
        <v>44</v>
      </c>
      <c r="E145" s="2" t="s">
        <v>20</v>
      </c>
      <c r="F145" s="2" t="s">
        <v>63</v>
      </c>
      <c r="G145" s="8" t="s">
        <v>33</v>
      </c>
      <c r="H145" s="13" t="s">
        <v>34</v>
      </c>
      <c r="I145" s="13" t="s">
        <v>35</v>
      </c>
      <c r="J145" s="13" t="s">
        <v>64</v>
      </c>
      <c r="K145" s="13" t="s">
        <v>48</v>
      </c>
      <c r="L145" s="10" t="s">
        <v>531</v>
      </c>
      <c r="M145" s="4"/>
      <c r="N145" s="4"/>
      <c r="O145" s="4"/>
      <c r="P145" s="4"/>
      <c r="Q145" s="4"/>
      <c r="R145" s="4"/>
      <c r="S145" s="4"/>
      <c r="T145" s="4"/>
      <c r="U145" s="4" t="s">
        <v>186</v>
      </c>
      <c r="V145" s="4"/>
      <c r="W145" s="4"/>
      <c r="X145" s="4"/>
      <c r="Y145" s="4" t="s">
        <v>68</v>
      </c>
      <c r="Z145" s="4" t="s">
        <v>138</v>
      </c>
      <c r="AA145" s="44"/>
      <c r="AB145" s="4"/>
      <c r="AC145" s="4"/>
    </row>
    <row r="146" spans="1:29" ht="47.25" hidden="1" customHeight="1">
      <c r="A146" s="8" t="s">
        <v>529</v>
      </c>
      <c r="B146" s="8" t="s">
        <v>533</v>
      </c>
      <c r="C146" s="8">
        <v>2020</v>
      </c>
      <c r="D146" s="9" t="s">
        <v>77</v>
      </c>
      <c r="E146" s="2" t="s">
        <v>54</v>
      </c>
      <c r="F146" s="2" t="s">
        <v>78</v>
      </c>
      <c r="G146" s="8" t="s">
        <v>33</v>
      </c>
      <c r="H146" s="13" t="s">
        <v>34</v>
      </c>
      <c r="I146" s="13" t="s">
        <v>35</v>
      </c>
      <c r="J146" s="13" t="s">
        <v>64</v>
      </c>
      <c r="K146" s="13" t="s">
        <v>48</v>
      </c>
      <c r="L146" s="10" t="s">
        <v>534</v>
      </c>
      <c r="M146" s="4"/>
      <c r="N146" s="4"/>
      <c r="O146" s="4" t="s">
        <v>107</v>
      </c>
      <c r="P146" s="4"/>
      <c r="Q146" s="4" t="s">
        <v>176</v>
      </c>
      <c r="R146" s="4"/>
      <c r="S146" s="4"/>
      <c r="T146" s="4"/>
      <c r="U146" s="4"/>
      <c r="V146" s="4"/>
      <c r="W146" s="4"/>
      <c r="X146" s="4"/>
      <c r="Y146" s="4" t="s">
        <v>119</v>
      </c>
      <c r="Z146" s="4" t="s">
        <v>41</v>
      </c>
      <c r="AA146" s="44"/>
      <c r="AB146" s="4"/>
      <c r="AC146" s="4"/>
    </row>
    <row r="147" spans="1:29" ht="74.25" hidden="1" customHeight="1">
      <c r="A147" s="8" t="s">
        <v>532</v>
      </c>
      <c r="B147" s="8" t="s">
        <v>536</v>
      </c>
      <c r="C147" s="8">
        <v>2020</v>
      </c>
      <c r="D147" s="9" t="s">
        <v>44</v>
      </c>
      <c r="E147" s="2" t="s">
        <v>12</v>
      </c>
      <c r="F147" s="2" t="s">
        <v>63</v>
      </c>
      <c r="G147" s="8" t="s">
        <v>33</v>
      </c>
      <c r="H147" s="13" t="s">
        <v>34</v>
      </c>
      <c r="I147" s="13" t="s">
        <v>35</v>
      </c>
      <c r="J147" s="13" t="s">
        <v>36</v>
      </c>
      <c r="K147" s="13" t="s">
        <v>37</v>
      </c>
      <c r="L147" s="10" t="s">
        <v>537</v>
      </c>
      <c r="M147" s="4" t="s">
        <v>207</v>
      </c>
      <c r="N147" s="4"/>
      <c r="O147" s="4" t="s">
        <v>107</v>
      </c>
      <c r="P147" s="4"/>
      <c r="Q147" s="4"/>
      <c r="R147" s="4"/>
      <c r="S147" s="4"/>
      <c r="T147" s="4"/>
      <c r="U147" s="4"/>
      <c r="V147" s="4"/>
      <c r="W147" s="4"/>
      <c r="X147" s="4"/>
      <c r="Y147" s="4" t="s">
        <v>59</v>
      </c>
      <c r="Z147" s="4" t="s">
        <v>41</v>
      </c>
      <c r="AA147" s="44"/>
      <c r="AB147" s="4"/>
      <c r="AC147" s="4"/>
    </row>
    <row r="148" spans="1:29" ht="78" hidden="1" customHeight="1">
      <c r="A148" s="8" t="s">
        <v>535</v>
      </c>
      <c r="B148" s="8" t="s">
        <v>539</v>
      </c>
      <c r="C148" s="8">
        <v>2019</v>
      </c>
      <c r="D148" s="9" t="s">
        <v>44</v>
      </c>
      <c r="E148" s="2" t="s">
        <v>19</v>
      </c>
      <c r="F148" s="2" t="s">
        <v>63</v>
      </c>
      <c r="G148" s="8" t="s">
        <v>110</v>
      </c>
      <c r="H148" s="13" t="s">
        <v>540</v>
      </c>
      <c r="I148" s="13" t="s">
        <v>35</v>
      </c>
      <c r="J148" s="13" t="s">
        <v>64</v>
      </c>
      <c r="K148" s="13" t="s">
        <v>65</v>
      </c>
      <c r="L148" s="10" t="s">
        <v>541</v>
      </c>
      <c r="M148" s="4"/>
      <c r="N148" s="4"/>
      <c r="O148" s="4"/>
      <c r="P148" s="4"/>
      <c r="Q148" s="4" t="s">
        <v>510</v>
      </c>
      <c r="R148" s="4"/>
      <c r="S148" s="4"/>
      <c r="T148" s="4"/>
      <c r="U148" s="4"/>
      <c r="V148" s="4"/>
      <c r="W148" s="4"/>
      <c r="X148" s="4"/>
      <c r="Y148" s="4" t="s">
        <v>68</v>
      </c>
      <c r="Z148" s="4" t="s">
        <v>138</v>
      </c>
      <c r="AA148" s="44"/>
      <c r="AB148" s="4"/>
      <c r="AC148" s="4"/>
    </row>
    <row r="149" spans="1:29" ht="66.75" hidden="1" customHeight="1">
      <c r="A149" s="8" t="s">
        <v>538</v>
      </c>
      <c r="B149" s="8" t="s">
        <v>543</v>
      </c>
      <c r="C149" s="8">
        <v>2019</v>
      </c>
      <c r="D149" s="9" t="s">
        <v>44</v>
      </c>
      <c r="E149" s="2" t="s">
        <v>12</v>
      </c>
      <c r="F149" s="2" t="s">
        <v>63</v>
      </c>
      <c r="G149" s="8" t="s">
        <v>98</v>
      </c>
      <c r="H149" s="13" t="s">
        <v>34</v>
      </c>
      <c r="I149" s="13" t="s">
        <v>35</v>
      </c>
      <c r="J149" s="13" t="s">
        <v>47</v>
      </c>
      <c r="K149" s="13" t="s">
        <v>56</v>
      </c>
      <c r="L149" s="10" t="s">
        <v>544</v>
      </c>
      <c r="M149" s="4"/>
      <c r="N149" s="4"/>
      <c r="O149" s="4"/>
      <c r="P149" s="4"/>
      <c r="Q149" s="4"/>
      <c r="R149" s="4"/>
      <c r="S149" s="4"/>
      <c r="T149" s="4" t="s">
        <v>286</v>
      </c>
      <c r="U149" s="4" t="s">
        <v>67</v>
      </c>
      <c r="V149" s="4"/>
      <c r="W149" s="4"/>
      <c r="X149" s="4"/>
      <c r="Y149" s="4" t="s">
        <v>59</v>
      </c>
      <c r="Z149" s="4" t="s">
        <v>94</v>
      </c>
      <c r="AA149" s="44"/>
      <c r="AB149" s="4"/>
      <c r="AC149" s="4"/>
    </row>
    <row r="150" spans="1:29" ht="58.5" hidden="1" customHeight="1">
      <c r="A150" s="8" t="s">
        <v>542</v>
      </c>
      <c r="B150" s="8" t="s">
        <v>546</v>
      </c>
      <c r="C150" s="8">
        <v>2019</v>
      </c>
      <c r="D150" s="9" t="s">
        <v>44</v>
      </c>
      <c r="E150" s="2" t="s">
        <v>102</v>
      </c>
      <c r="F150" s="2" t="s">
        <v>63</v>
      </c>
      <c r="G150" s="8" t="s">
        <v>33</v>
      </c>
      <c r="H150" s="13" t="s">
        <v>34</v>
      </c>
      <c r="I150" s="13" t="s">
        <v>35</v>
      </c>
      <c r="J150" s="13" t="s">
        <v>64</v>
      </c>
      <c r="K150" s="13" t="s">
        <v>65</v>
      </c>
      <c r="L150" s="10" t="s">
        <v>547</v>
      </c>
      <c r="M150" s="4"/>
      <c r="N150" s="4"/>
      <c r="O150" s="4"/>
      <c r="P150" s="4"/>
      <c r="Q150" s="4"/>
      <c r="R150" s="4"/>
      <c r="S150" s="4"/>
      <c r="T150" s="4"/>
      <c r="U150" s="4"/>
      <c r="V150" s="4"/>
      <c r="W150" s="4"/>
      <c r="X150" s="4"/>
      <c r="Y150" s="4"/>
      <c r="Z150" s="4"/>
      <c r="AA150" s="44"/>
      <c r="AB150" s="4"/>
      <c r="AC150" s="4"/>
    </row>
    <row r="151" spans="1:29" ht="103.5" hidden="1" customHeight="1">
      <c r="A151" s="8" t="s">
        <v>545</v>
      </c>
      <c r="B151" s="8" t="s">
        <v>549</v>
      </c>
      <c r="C151" s="8">
        <v>2019</v>
      </c>
      <c r="D151" s="9" t="s">
        <v>44</v>
      </c>
      <c r="E151" s="2" t="s">
        <v>201</v>
      </c>
      <c r="F151" s="2" t="s">
        <v>63</v>
      </c>
      <c r="G151" s="8" t="s">
        <v>148</v>
      </c>
      <c r="H151" s="13" t="s">
        <v>34</v>
      </c>
      <c r="I151" s="13" t="s">
        <v>210</v>
      </c>
      <c r="J151" s="13" t="s">
        <v>36</v>
      </c>
      <c r="K151" s="13" t="s">
        <v>37</v>
      </c>
      <c r="L151" s="10" t="s">
        <v>550</v>
      </c>
      <c r="M151" s="4"/>
      <c r="N151" s="4"/>
      <c r="O151" s="4"/>
      <c r="P151" s="4"/>
      <c r="Q151" s="4" t="s">
        <v>176</v>
      </c>
      <c r="R151" s="4"/>
      <c r="S151" s="4"/>
      <c r="T151" s="4"/>
      <c r="U151" s="4"/>
      <c r="V151" s="4"/>
      <c r="W151" s="4"/>
      <c r="X151" s="4"/>
      <c r="Y151" s="4" t="s">
        <v>68</v>
      </c>
      <c r="Z151" s="4" t="s">
        <v>41</v>
      </c>
      <c r="AA151" s="44"/>
      <c r="AB151" s="4"/>
      <c r="AC151" s="4"/>
    </row>
    <row r="152" spans="1:29" ht="59.25" hidden="1" customHeight="1">
      <c r="A152" s="58" t="s">
        <v>548</v>
      </c>
      <c r="B152" s="8" t="s">
        <v>552</v>
      </c>
      <c r="C152" s="8">
        <v>2020</v>
      </c>
      <c r="D152" s="9" t="s">
        <v>44</v>
      </c>
      <c r="E152" s="2" t="s">
        <v>201</v>
      </c>
      <c r="F152" s="2" t="s">
        <v>63</v>
      </c>
      <c r="G152" s="8" t="s">
        <v>148</v>
      </c>
      <c r="H152" s="13" t="s">
        <v>34</v>
      </c>
      <c r="I152" s="13" t="s">
        <v>35</v>
      </c>
      <c r="J152" s="13" t="s">
        <v>64</v>
      </c>
      <c r="K152" s="13" t="s">
        <v>56</v>
      </c>
      <c r="L152" s="10" t="s">
        <v>553</v>
      </c>
      <c r="M152" s="4"/>
      <c r="N152" s="4"/>
      <c r="O152" s="4"/>
      <c r="P152" s="4"/>
      <c r="Q152" s="4"/>
      <c r="R152" s="4"/>
      <c r="S152" s="4"/>
      <c r="T152" s="4"/>
      <c r="U152" s="4"/>
      <c r="V152" s="4"/>
      <c r="W152" s="4"/>
      <c r="X152" s="4"/>
      <c r="Y152" s="4" t="s">
        <v>68</v>
      </c>
      <c r="Z152" s="4" t="s">
        <v>41</v>
      </c>
      <c r="AA152" s="44"/>
      <c r="AB152" s="4"/>
      <c r="AC152" s="4"/>
    </row>
    <row r="153" spans="1:29" ht="55.5" hidden="1" customHeight="1">
      <c r="A153" s="8" t="s">
        <v>551</v>
      </c>
      <c r="B153" s="8" t="s">
        <v>555</v>
      </c>
      <c r="C153" s="8">
        <v>2019</v>
      </c>
      <c r="D153" s="9" t="s">
        <v>44</v>
      </c>
      <c r="E153" s="2" t="s">
        <v>102</v>
      </c>
      <c r="F153" s="2" t="s">
        <v>63</v>
      </c>
      <c r="G153" s="8" t="s">
        <v>556</v>
      </c>
      <c r="H153" s="13" t="s">
        <v>34</v>
      </c>
      <c r="I153" s="13" t="s">
        <v>35</v>
      </c>
      <c r="J153" s="13" t="s">
        <v>64</v>
      </c>
      <c r="K153" s="13" t="s">
        <v>56</v>
      </c>
      <c r="L153" s="10" t="s">
        <v>557</v>
      </c>
      <c r="M153" s="4"/>
      <c r="N153" s="4"/>
      <c r="O153" s="4"/>
      <c r="P153" s="4"/>
      <c r="Q153" s="4" t="s">
        <v>558</v>
      </c>
      <c r="R153" s="4"/>
      <c r="S153" s="4"/>
      <c r="T153" s="4"/>
      <c r="U153" s="4"/>
      <c r="V153" s="4"/>
      <c r="W153" s="4"/>
      <c r="X153" s="4"/>
      <c r="Y153" s="4" t="s">
        <v>59</v>
      </c>
      <c r="Z153" s="4" t="s">
        <v>41</v>
      </c>
      <c r="AA153" s="44" t="s">
        <v>35</v>
      </c>
      <c r="AB153" s="4"/>
      <c r="AC153" s="4"/>
    </row>
    <row r="154" spans="1:29" ht="61.5" hidden="1" customHeight="1">
      <c r="A154" s="8" t="s">
        <v>554</v>
      </c>
      <c r="B154" s="8" t="s">
        <v>560</v>
      </c>
      <c r="C154" s="8">
        <v>2019</v>
      </c>
      <c r="D154" s="9" t="s">
        <v>44</v>
      </c>
      <c r="E154" s="2" t="s">
        <v>561</v>
      </c>
      <c r="F154" s="2" t="s">
        <v>63</v>
      </c>
      <c r="G154" s="8" t="s">
        <v>148</v>
      </c>
      <c r="H154" s="13" t="s">
        <v>34</v>
      </c>
      <c r="I154" s="13" t="s">
        <v>35</v>
      </c>
      <c r="J154" s="13" t="s">
        <v>47</v>
      </c>
      <c r="K154" s="13" t="s">
        <v>56</v>
      </c>
      <c r="L154" s="10" t="s">
        <v>562</v>
      </c>
      <c r="M154" s="4" t="s">
        <v>207</v>
      </c>
      <c r="N154" s="4"/>
      <c r="O154" s="4"/>
      <c r="P154" s="4"/>
      <c r="Q154" s="4"/>
      <c r="R154" s="4"/>
      <c r="S154" s="4"/>
      <c r="T154" s="4"/>
      <c r="U154" s="4"/>
      <c r="V154" s="4"/>
      <c r="W154" s="4"/>
      <c r="X154" s="4"/>
      <c r="Y154" s="4" t="s">
        <v>68</v>
      </c>
      <c r="Z154" s="4" t="s">
        <v>94</v>
      </c>
      <c r="AA154" s="44"/>
      <c r="AB154" s="4"/>
      <c r="AC154" s="4"/>
    </row>
    <row r="155" spans="1:29" ht="63" hidden="1" customHeight="1">
      <c r="A155" s="8" t="s">
        <v>559</v>
      </c>
      <c r="B155" s="8" t="s">
        <v>564</v>
      </c>
      <c r="C155" s="8">
        <v>2020</v>
      </c>
      <c r="D155" s="9" t="s">
        <v>44</v>
      </c>
      <c r="E155" s="2" t="s">
        <v>201</v>
      </c>
      <c r="F155" s="2" t="s">
        <v>46</v>
      </c>
      <c r="G155" s="8" t="s">
        <v>33</v>
      </c>
      <c r="H155" s="13" t="s">
        <v>34</v>
      </c>
      <c r="I155" s="13" t="s">
        <v>35</v>
      </c>
      <c r="J155" s="13" t="s">
        <v>47</v>
      </c>
      <c r="K155" s="13" t="s">
        <v>48</v>
      </c>
      <c r="L155" s="10" t="s">
        <v>565</v>
      </c>
      <c r="M155" s="4"/>
      <c r="N155" s="4"/>
      <c r="O155" s="4"/>
      <c r="P155" s="4"/>
      <c r="Q155" s="4"/>
      <c r="R155" s="4"/>
      <c r="S155" s="4"/>
      <c r="T155" s="4"/>
      <c r="U155" s="4"/>
      <c r="V155" s="4" t="s">
        <v>566</v>
      </c>
      <c r="W155" s="4"/>
      <c r="X155" s="4"/>
      <c r="Y155" s="4" t="s">
        <v>68</v>
      </c>
      <c r="Z155" s="4" t="s">
        <v>51</v>
      </c>
      <c r="AA155" s="44"/>
      <c r="AB155" s="4"/>
      <c r="AC155" s="4"/>
    </row>
    <row r="156" spans="1:29" ht="54.75" hidden="1" customHeight="1">
      <c r="A156" s="8" t="s">
        <v>563</v>
      </c>
      <c r="B156" s="8" t="s">
        <v>568</v>
      </c>
      <c r="C156" s="8">
        <v>2020</v>
      </c>
      <c r="D156" s="9" t="s">
        <v>44</v>
      </c>
      <c r="E156" s="2" t="s">
        <v>19</v>
      </c>
      <c r="F156" s="2" t="s">
        <v>63</v>
      </c>
      <c r="G156" s="8" t="s">
        <v>33</v>
      </c>
      <c r="H156" s="13" t="s">
        <v>34</v>
      </c>
      <c r="I156" s="13" t="s">
        <v>35</v>
      </c>
      <c r="J156" s="13" t="s">
        <v>47</v>
      </c>
      <c r="K156" s="13" t="s">
        <v>56</v>
      </c>
      <c r="L156" s="10" t="s">
        <v>569</v>
      </c>
      <c r="M156" s="4"/>
      <c r="N156" s="4"/>
      <c r="O156" s="4"/>
      <c r="P156" s="4"/>
      <c r="Q156" s="4"/>
      <c r="R156" s="4"/>
      <c r="S156" s="4"/>
      <c r="T156" s="4"/>
      <c r="U156" s="4" t="s">
        <v>67</v>
      </c>
      <c r="V156" s="4"/>
      <c r="W156" s="4"/>
      <c r="X156" s="4"/>
      <c r="Y156" s="4" t="s">
        <v>40</v>
      </c>
      <c r="Z156" s="4" t="s">
        <v>138</v>
      </c>
      <c r="AA156" s="44"/>
      <c r="AB156" s="4"/>
      <c r="AC156" s="4"/>
    </row>
    <row r="157" spans="1:29" s="47" customFormat="1" ht="105.75" hidden="1" customHeight="1">
      <c r="A157" s="8" t="s">
        <v>567</v>
      </c>
      <c r="B157" s="8" t="s">
        <v>571</v>
      </c>
      <c r="C157" s="8">
        <v>2019</v>
      </c>
      <c r="D157" s="9" t="s">
        <v>44</v>
      </c>
      <c r="E157" s="2" t="s">
        <v>102</v>
      </c>
      <c r="F157" s="2" t="s">
        <v>63</v>
      </c>
      <c r="G157" s="8" t="s">
        <v>110</v>
      </c>
      <c r="H157" s="13" t="s">
        <v>34</v>
      </c>
      <c r="I157" s="13" t="s">
        <v>210</v>
      </c>
      <c r="J157" s="13" t="s">
        <v>64</v>
      </c>
      <c r="K157" s="13" t="s">
        <v>48</v>
      </c>
      <c r="L157" s="10" t="s">
        <v>572</v>
      </c>
      <c r="M157" s="4"/>
      <c r="N157" s="4"/>
      <c r="O157" s="4"/>
      <c r="P157" s="4"/>
      <c r="Q157" s="4" t="s">
        <v>176</v>
      </c>
      <c r="R157" s="4"/>
      <c r="S157" s="4"/>
      <c r="T157" s="4"/>
      <c r="U157" s="4"/>
      <c r="V157" s="4"/>
      <c r="W157" s="4"/>
      <c r="X157" s="4" t="s">
        <v>58</v>
      </c>
      <c r="Y157" s="4" t="s">
        <v>40</v>
      </c>
      <c r="Z157" s="4" t="s">
        <v>51</v>
      </c>
      <c r="AA157" s="44"/>
      <c r="AB157" s="4"/>
      <c r="AC157" s="4"/>
    </row>
    <row r="158" spans="1:29" ht="115.5" hidden="1" customHeight="1">
      <c r="A158" s="8" t="s">
        <v>570</v>
      </c>
      <c r="B158" s="8" t="s">
        <v>574</v>
      </c>
      <c r="C158" s="8">
        <v>2019</v>
      </c>
      <c r="D158" s="9" t="s">
        <v>44</v>
      </c>
      <c r="E158" s="2" t="s">
        <v>12</v>
      </c>
      <c r="F158" s="2" t="s">
        <v>63</v>
      </c>
      <c r="G158" s="8" t="s">
        <v>148</v>
      </c>
      <c r="H158" s="13" t="s">
        <v>540</v>
      </c>
      <c r="I158" s="13" t="s">
        <v>35</v>
      </c>
      <c r="J158" s="13" t="s">
        <v>47</v>
      </c>
      <c r="K158" s="13" t="s">
        <v>48</v>
      </c>
      <c r="L158" s="10" t="s">
        <v>575</v>
      </c>
      <c r="M158" s="4"/>
      <c r="N158" s="4"/>
      <c r="O158" s="4"/>
      <c r="P158" s="4"/>
      <c r="Q158" s="4"/>
      <c r="R158" s="4"/>
      <c r="S158" s="4"/>
      <c r="T158" s="4"/>
      <c r="U158" s="4" t="s">
        <v>156</v>
      </c>
      <c r="V158" s="4"/>
      <c r="W158" s="4"/>
      <c r="X158" s="4"/>
      <c r="Y158" s="4" t="s">
        <v>68</v>
      </c>
      <c r="Z158" s="4" t="s">
        <v>41</v>
      </c>
      <c r="AA158" s="44"/>
      <c r="AB158" s="4"/>
      <c r="AC158" s="4"/>
    </row>
    <row r="159" spans="1:29" ht="89.25" hidden="1" customHeight="1">
      <c r="A159" s="8" t="s">
        <v>573</v>
      </c>
      <c r="B159" s="8" t="s">
        <v>574</v>
      </c>
      <c r="C159" s="8">
        <v>2019</v>
      </c>
      <c r="D159" s="9" t="s">
        <v>44</v>
      </c>
      <c r="E159" s="2" t="s">
        <v>12</v>
      </c>
      <c r="F159" s="2" t="s">
        <v>63</v>
      </c>
      <c r="G159" s="8" t="s">
        <v>148</v>
      </c>
      <c r="H159" s="13" t="s">
        <v>540</v>
      </c>
      <c r="I159" s="13" t="s">
        <v>35</v>
      </c>
      <c r="J159" s="13" t="s">
        <v>47</v>
      </c>
      <c r="K159" s="13" t="s">
        <v>48</v>
      </c>
      <c r="L159" s="10" t="s">
        <v>577</v>
      </c>
      <c r="M159" s="4"/>
      <c r="N159" s="4"/>
      <c r="O159" s="4"/>
      <c r="P159" s="4"/>
      <c r="Q159" s="4"/>
      <c r="R159" s="4"/>
      <c r="S159" s="4"/>
      <c r="T159" s="4"/>
      <c r="U159" s="4" t="s">
        <v>156</v>
      </c>
      <c r="V159" s="4"/>
      <c r="W159" s="4"/>
      <c r="X159" s="4"/>
      <c r="Y159" s="4" t="s">
        <v>68</v>
      </c>
      <c r="Z159" s="4" t="s">
        <v>41</v>
      </c>
      <c r="AA159" s="44"/>
      <c r="AB159" s="4"/>
      <c r="AC159" s="4"/>
    </row>
    <row r="160" spans="1:29" ht="15.75" hidden="1" customHeight="1">
      <c r="A160" s="8" t="s">
        <v>576</v>
      </c>
      <c r="B160" s="8" t="s">
        <v>579</v>
      </c>
      <c r="C160" s="8">
        <v>2019</v>
      </c>
      <c r="D160" s="9" t="s">
        <v>44</v>
      </c>
      <c r="E160" s="2" t="s">
        <v>231</v>
      </c>
      <c r="F160" s="2" t="s">
        <v>97</v>
      </c>
      <c r="G160" s="8" t="s">
        <v>89</v>
      </c>
      <c r="H160" s="13" t="s">
        <v>540</v>
      </c>
      <c r="I160" s="13" t="s">
        <v>35</v>
      </c>
      <c r="J160" s="13" t="s">
        <v>64</v>
      </c>
      <c r="K160" s="13" t="s">
        <v>65</v>
      </c>
      <c r="L160" s="10" t="s">
        <v>580</v>
      </c>
      <c r="M160" s="4"/>
      <c r="N160" s="4" t="s">
        <v>528</v>
      </c>
      <c r="O160" s="4"/>
      <c r="P160" s="4"/>
      <c r="Q160" s="4"/>
      <c r="R160" s="4"/>
      <c r="S160" s="4"/>
      <c r="T160" s="4" t="s">
        <v>445</v>
      </c>
      <c r="U160" s="4" t="s">
        <v>67</v>
      </c>
      <c r="V160" s="4"/>
      <c r="W160" s="4"/>
      <c r="X160" s="4"/>
      <c r="Y160" s="4" t="s">
        <v>40</v>
      </c>
      <c r="Z160" s="4" t="s">
        <v>94</v>
      </c>
      <c r="AA160" s="44"/>
      <c r="AB160" s="4"/>
      <c r="AC160" s="4"/>
    </row>
    <row r="161" spans="1:29" ht="72.75" hidden="1" customHeight="1">
      <c r="A161" s="8" t="s">
        <v>578</v>
      </c>
      <c r="B161" s="8" t="s">
        <v>582</v>
      </c>
      <c r="C161" s="8">
        <v>2016</v>
      </c>
      <c r="D161" s="9" t="s">
        <v>44</v>
      </c>
      <c r="E161" s="2" t="s">
        <v>115</v>
      </c>
      <c r="F161" s="2" t="s">
        <v>97</v>
      </c>
      <c r="G161" s="8" t="s">
        <v>33</v>
      </c>
      <c r="H161" s="13" t="s">
        <v>34</v>
      </c>
      <c r="I161" s="13" t="s">
        <v>35</v>
      </c>
      <c r="J161" s="13" t="s">
        <v>64</v>
      </c>
      <c r="K161" s="13" t="s">
        <v>65</v>
      </c>
      <c r="L161" s="10" t="s">
        <v>583</v>
      </c>
      <c r="M161" s="4"/>
      <c r="N161" s="4"/>
      <c r="O161" s="4"/>
      <c r="P161" s="4"/>
      <c r="Q161" s="4"/>
      <c r="R161" s="4"/>
      <c r="S161" s="4"/>
      <c r="T161" s="4"/>
      <c r="U161" s="4"/>
      <c r="V161" s="4"/>
      <c r="W161" s="4"/>
      <c r="X161" s="4"/>
      <c r="Y161" s="4"/>
      <c r="Z161" s="4"/>
      <c r="AA161" s="44"/>
      <c r="AB161" s="4"/>
      <c r="AC161" s="4"/>
    </row>
    <row r="162" spans="1:29" ht="51" hidden="1" customHeight="1">
      <c r="A162" s="8" t="s">
        <v>581</v>
      </c>
      <c r="B162" s="8" t="s">
        <v>585</v>
      </c>
      <c r="C162" s="8">
        <v>2017</v>
      </c>
      <c r="D162" s="9" t="s">
        <v>44</v>
      </c>
      <c r="E162" s="2" t="s">
        <v>20</v>
      </c>
      <c r="F162" s="2" t="s">
        <v>97</v>
      </c>
      <c r="G162" s="8" t="s">
        <v>148</v>
      </c>
      <c r="H162" s="13" t="s">
        <v>34</v>
      </c>
      <c r="I162" s="13" t="s">
        <v>35</v>
      </c>
      <c r="J162" s="13" t="s">
        <v>47</v>
      </c>
      <c r="K162" s="13" t="s">
        <v>56</v>
      </c>
      <c r="L162" s="10" t="s">
        <v>586</v>
      </c>
      <c r="M162" s="4"/>
      <c r="N162" s="4"/>
      <c r="O162" s="4"/>
      <c r="P162" s="4"/>
      <c r="Q162" s="4"/>
      <c r="R162" s="4"/>
      <c r="S162" s="4"/>
      <c r="T162" s="4"/>
      <c r="U162" s="4" t="s">
        <v>67</v>
      </c>
      <c r="V162" s="4"/>
      <c r="W162" s="4"/>
      <c r="X162" s="4"/>
      <c r="Y162" s="4" t="s">
        <v>40</v>
      </c>
      <c r="Z162" s="4" t="s">
        <v>138</v>
      </c>
      <c r="AA162" s="44"/>
      <c r="AB162" s="4"/>
      <c r="AC162" s="4"/>
    </row>
    <row r="163" spans="1:29" ht="84.75" hidden="1" customHeight="1">
      <c r="A163" s="8" t="s">
        <v>584</v>
      </c>
      <c r="B163" s="8" t="s">
        <v>588</v>
      </c>
      <c r="C163" s="8">
        <v>2019</v>
      </c>
      <c r="D163" s="9" t="s">
        <v>44</v>
      </c>
      <c r="E163" s="2" t="s">
        <v>62</v>
      </c>
      <c r="F163" s="2" t="s">
        <v>97</v>
      </c>
      <c r="G163" s="8" t="s">
        <v>148</v>
      </c>
      <c r="H163" s="13" t="s">
        <v>34</v>
      </c>
      <c r="I163" s="13" t="s">
        <v>35</v>
      </c>
      <c r="J163" s="13" t="s">
        <v>47</v>
      </c>
      <c r="K163" s="13" t="s">
        <v>56</v>
      </c>
      <c r="L163" s="10" t="s">
        <v>589</v>
      </c>
      <c r="M163" s="4"/>
      <c r="N163" s="4"/>
      <c r="O163" s="4"/>
      <c r="P163" s="4" t="s">
        <v>198</v>
      </c>
      <c r="Q163" s="4"/>
      <c r="R163" s="4"/>
      <c r="S163" s="4"/>
      <c r="T163" s="4" t="s">
        <v>445</v>
      </c>
      <c r="U163" s="4"/>
      <c r="V163" s="4"/>
      <c r="W163" s="4"/>
      <c r="X163" s="4"/>
      <c r="Y163" s="4" t="s">
        <v>59</v>
      </c>
      <c r="Z163" s="4" t="s">
        <v>41</v>
      </c>
      <c r="AA163" s="44"/>
      <c r="AB163" s="4"/>
      <c r="AC163" s="4"/>
    </row>
    <row r="164" spans="1:29" ht="87.75" hidden="1" customHeight="1">
      <c r="A164" s="8" t="s">
        <v>587</v>
      </c>
      <c r="B164" s="8" t="s">
        <v>591</v>
      </c>
      <c r="C164" s="8">
        <v>2019</v>
      </c>
      <c r="D164" s="9" t="s">
        <v>44</v>
      </c>
      <c r="E164" s="2" t="s">
        <v>12</v>
      </c>
      <c r="F164" s="2" t="s">
        <v>63</v>
      </c>
      <c r="G164" s="8" t="s">
        <v>148</v>
      </c>
      <c r="H164" s="13" t="s">
        <v>34</v>
      </c>
      <c r="I164" s="13" t="s">
        <v>35</v>
      </c>
      <c r="J164" s="13" t="s">
        <v>47</v>
      </c>
      <c r="K164" s="13" t="s">
        <v>56</v>
      </c>
      <c r="L164" s="10" t="s">
        <v>592</v>
      </c>
      <c r="M164" s="4"/>
      <c r="N164" s="4"/>
      <c r="O164" s="4"/>
      <c r="P164" s="4"/>
      <c r="Q164" s="4"/>
      <c r="R164" s="4"/>
      <c r="S164" s="4"/>
      <c r="T164" s="4"/>
      <c r="U164" s="4"/>
      <c r="V164" s="4"/>
      <c r="W164" s="4"/>
      <c r="X164" s="4"/>
      <c r="Y164" s="4"/>
      <c r="Z164" s="4"/>
      <c r="AA164" s="44"/>
      <c r="AB164" s="4"/>
      <c r="AC164" s="4"/>
    </row>
    <row r="165" spans="1:29" ht="78.75" hidden="1" customHeight="1">
      <c r="A165" s="8" t="s">
        <v>590</v>
      </c>
      <c r="B165" s="8" t="s">
        <v>594</v>
      </c>
      <c r="C165" s="8">
        <v>2018</v>
      </c>
      <c r="D165" s="9" t="s">
        <v>44</v>
      </c>
      <c r="E165" s="2" t="s">
        <v>12</v>
      </c>
      <c r="F165" s="2" t="s">
        <v>147</v>
      </c>
      <c r="G165" s="8" t="s">
        <v>148</v>
      </c>
      <c r="H165" s="13" t="s">
        <v>34</v>
      </c>
      <c r="I165" s="13" t="s">
        <v>35</v>
      </c>
      <c r="J165" s="13" t="s">
        <v>47</v>
      </c>
      <c r="K165" s="13" t="s">
        <v>56</v>
      </c>
      <c r="L165" s="10" t="s">
        <v>595</v>
      </c>
      <c r="M165" s="4" t="s">
        <v>112</v>
      </c>
      <c r="N165" s="4"/>
      <c r="O165" s="4"/>
      <c r="P165" s="4"/>
      <c r="Q165" s="4"/>
      <c r="R165" s="4"/>
      <c r="S165" s="4"/>
      <c r="T165" s="4"/>
      <c r="U165" s="4"/>
      <c r="V165" s="4"/>
      <c r="W165" s="4" t="s">
        <v>246</v>
      </c>
      <c r="X165" s="4" t="s">
        <v>58</v>
      </c>
      <c r="Y165" s="4" t="s">
        <v>68</v>
      </c>
      <c r="Z165" s="4" t="s">
        <v>94</v>
      </c>
      <c r="AA165" s="44"/>
      <c r="AB165" s="4"/>
      <c r="AC165" s="4"/>
    </row>
    <row r="166" spans="1:29" ht="53.25" hidden="1" customHeight="1">
      <c r="A166" s="8" t="s">
        <v>593</v>
      </c>
      <c r="B166" s="8" t="s">
        <v>597</v>
      </c>
      <c r="C166" s="8">
        <v>2020</v>
      </c>
      <c r="D166" s="9" t="s">
        <v>44</v>
      </c>
      <c r="E166" s="2" t="s">
        <v>12</v>
      </c>
      <c r="F166" s="2" t="s">
        <v>32</v>
      </c>
      <c r="G166" s="8" t="s">
        <v>148</v>
      </c>
      <c r="H166" s="13" t="s">
        <v>598</v>
      </c>
      <c r="I166" s="13" t="s">
        <v>35</v>
      </c>
      <c r="J166" s="13" t="s">
        <v>64</v>
      </c>
      <c r="K166" s="13" t="s">
        <v>65</v>
      </c>
      <c r="L166" s="10" t="s">
        <v>599</v>
      </c>
      <c r="M166" s="4" t="s">
        <v>112</v>
      </c>
      <c r="N166" s="4"/>
      <c r="O166" s="4"/>
      <c r="P166" s="4"/>
      <c r="Q166" s="4"/>
      <c r="R166" s="4"/>
      <c r="S166" s="4"/>
      <c r="T166" s="4"/>
      <c r="U166" s="4"/>
      <c r="V166" s="4"/>
      <c r="W166" s="4"/>
      <c r="X166" s="4" t="s">
        <v>58</v>
      </c>
      <c r="Y166" s="4" t="s">
        <v>68</v>
      </c>
      <c r="Z166" s="4" t="s">
        <v>94</v>
      </c>
      <c r="AA166" s="44"/>
      <c r="AB166" s="4"/>
      <c r="AC166" s="4"/>
    </row>
    <row r="167" spans="1:29" ht="46.5" hidden="1" customHeight="1">
      <c r="A167" s="8" t="s">
        <v>596</v>
      </c>
      <c r="B167" s="8" t="s">
        <v>601</v>
      </c>
      <c r="C167" s="8">
        <v>2019</v>
      </c>
      <c r="D167" s="9" t="s">
        <v>44</v>
      </c>
      <c r="E167" s="2" t="s">
        <v>12</v>
      </c>
      <c r="F167" s="2" t="s">
        <v>63</v>
      </c>
      <c r="G167" s="8" t="s">
        <v>148</v>
      </c>
      <c r="H167" s="13" t="s">
        <v>540</v>
      </c>
      <c r="I167" s="13" t="s">
        <v>602</v>
      </c>
      <c r="J167" s="13" t="s">
        <v>64</v>
      </c>
      <c r="K167" s="13" t="s">
        <v>65</v>
      </c>
      <c r="L167" s="10" t="s">
        <v>603</v>
      </c>
      <c r="M167" s="4" t="s">
        <v>112</v>
      </c>
      <c r="N167" s="4"/>
      <c r="O167" s="4"/>
      <c r="P167" s="4"/>
      <c r="Q167" s="4"/>
      <c r="R167" s="4"/>
      <c r="S167" s="4"/>
      <c r="T167" s="4"/>
      <c r="U167" s="4"/>
      <c r="V167" s="4"/>
      <c r="W167" s="4"/>
      <c r="X167" s="4" t="s">
        <v>58</v>
      </c>
      <c r="Y167" s="4" t="s">
        <v>119</v>
      </c>
      <c r="Z167" s="4" t="s">
        <v>94</v>
      </c>
      <c r="AA167" s="44"/>
      <c r="AB167" s="4"/>
      <c r="AC167" s="4"/>
    </row>
    <row r="168" spans="1:29" ht="86.25" hidden="1" customHeight="1">
      <c r="A168" s="8" t="s">
        <v>600</v>
      </c>
      <c r="B168" s="8" t="s">
        <v>605</v>
      </c>
      <c r="C168" s="8">
        <v>2019</v>
      </c>
      <c r="D168" s="9" t="s">
        <v>44</v>
      </c>
      <c r="E168" s="2" t="s">
        <v>62</v>
      </c>
      <c r="F168" s="2" t="s">
        <v>32</v>
      </c>
      <c r="G168" s="8" t="s">
        <v>148</v>
      </c>
      <c r="H168" s="13" t="s">
        <v>540</v>
      </c>
      <c r="I168" s="13" t="s">
        <v>35</v>
      </c>
      <c r="J168" s="13" t="s">
        <v>64</v>
      </c>
      <c r="K168" s="13" t="s">
        <v>65</v>
      </c>
      <c r="L168" s="10" t="s">
        <v>606</v>
      </c>
      <c r="M168" s="4" t="s">
        <v>112</v>
      </c>
      <c r="N168" s="4"/>
      <c r="O168" s="4"/>
      <c r="P168" s="4"/>
      <c r="Q168" s="4"/>
      <c r="R168" s="4"/>
      <c r="S168" s="4"/>
      <c r="T168" s="4"/>
      <c r="U168" s="4"/>
      <c r="V168" s="4"/>
      <c r="W168" s="4"/>
      <c r="X168" s="4"/>
      <c r="Y168" s="4" t="s">
        <v>40</v>
      </c>
      <c r="Z168" s="4" t="s">
        <v>41</v>
      </c>
      <c r="AA168" s="44"/>
      <c r="AB168" s="4"/>
      <c r="AC168" s="4"/>
    </row>
    <row r="169" spans="1:29" ht="36.75" hidden="1" customHeight="1">
      <c r="A169" s="8" t="s">
        <v>604</v>
      </c>
      <c r="B169" s="8" t="s">
        <v>608</v>
      </c>
      <c r="C169" s="8">
        <v>2019</v>
      </c>
      <c r="D169" s="9" t="s">
        <v>44</v>
      </c>
      <c r="E169" s="2" t="s">
        <v>54</v>
      </c>
      <c r="F169" s="2" t="s">
        <v>32</v>
      </c>
      <c r="G169" s="8" t="s">
        <v>148</v>
      </c>
      <c r="H169" s="13" t="s">
        <v>540</v>
      </c>
      <c r="I169" s="13" t="s">
        <v>35</v>
      </c>
      <c r="J169" s="13" t="s">
        <v>47</v>
      </c>
      <c r="K169" s="13" t="s">
        <v>56</v>
      </c>
      <c r="L169" s="10" t="s">
        <v>609</v>
      </c>
      <c r="M169" s="4"/>
      <c r="N169" s="4"/>
      <c r="O169" s="4"/>
      <c r="P169" s="4"/>
      <c r="Q169" s="4" t="s">
        <v>176</v>
      </c>
      <c r="R169" s="4"/>
      <c r="S169" s="4"/>
      <c r="T169" s="4"/>
      <c r="U169" s="4"/>
      <c r="V169" s="4"/>
      <c r="W169" s="4"/>
      <c r="X169" s="4"/>
      <c r="Y169" s="4" t="s">
        <v>68</v>
      </c>
      <c r="Z169" s="4" t="s">
        <v>41</v>
      </c>
      <c r="AA169" s="44"/>
      <c r="AB169" s="4"/>
      <c r="AC169" s="4"/>
    </row>
    <row r="170" spans="1:29" ht="48" customHeight="1">
      <c r="A170" s="8" t="s">
        <v>607</v>
      </c>
      <c r="B170" s="8" t="s">
        <v>611</v>
      </c>
      <c r="C170" s="8">
        <v>2019</v>
      </c>
      <c r="D170" s="9" t="s">
        <v>44</v>
      </c>
      <c r="E170" s="2" t="s">
        <v>22</v>
      </c>
      <c r="F170" s="2" t="s">
        <v>32</v>
      </c>
      <c r="G170" s="8" t="s">
        <v>148</v>
      </c>
      <c r="H170" s="13" t="s">
        <v>34</v>
      </c>
      <c r="I170" s="13" t="s">
        <v>35</v>
      </c>
      <c r="J170" s="13" t="s">
        <v>64</v>
      </c>
      <c r="K170" s="13" t="s">
        <v>65</v>
      </c>
      <c r="L170" s="10" t="s">
        <v>612</v>
      </c>
      <c r="M170" s="4"/>
      <c r="N170" s="4"/>
      <c r="O170" s="4"/>
      <c r="P170" s="4"/>
      <c r="Q170" s="4"/>
      <c r="R170" s="4"/>
      <c r="S170" s="4"/>
      <c r="T170" s="4"/>
      <c r="U170" s="4"/>
      <c r="V170" s="4"/>
      <c r="W170" s="4" t="s">
        <v>39</v>
      </c>
      <c r="X170" s="4"/>
      <c r="Y170" s="4" t="s">
        <v>68</v>
      </c>
      <c r="Z170" s="4" t="s">
        <v>41</v>
      </c>
      <c r="AA170" s="44"/>
      <c r="AB170" s="4"/>
      <c r="AC170" s="4"/>
    </row>
    <row r="171" spans="1:29" ht="75" hidden="1" customHeight="1">
      <c r="A171" s="8" t="s">
        <v>610</v>
      </c>
      <c r="B171" s="8" t="s">
        <v>614</v>
      </c>
      <c r="C171" s="8">
        <v>2019</v>
      </c>
      <c r="D171" s="9" t="s">
        <v>44</v>
      </c>
      <c r="E171" s="2" t="s">
        <v>19</v>
      </c>
      <c r="F171" s="2" t="s">
        <v>63</v>
      </c>
      <c r="G171" s="8" t="s">
        <v>110</v>
      </c>
      <c r="H171" s="13" t="s">
        <v>34</v>
      </c>
      <c r="I171" s="13" t="s">
        <v>35</v>
      </c>
      <c r="J171" s="13" t="s">
        <v>64</v>
      </c>
      <c r="K171" s="13" t="s">
        <v>65</v>
      </c>
      <c r="L171" s="10" t="s">
        <v>615</v>
      </c>
      <c r="M171" s="4"/>
      <c r="N171" s="4"/>
      <c r="O171" s="4"/>
      <c r="P171" s="4"/>
      <c r="Q171" s="4"/>
      <c r="R171" s="4"/>
      <c r="S171" s="4"/>
      <c r="T171" s="4"/>
      <c r="U171" s="4"/>
      <c r="V171" s="4"/>
      <c r="W171" s="4"/>
      <c r="X171" s="4"/>
      <c r="Y171" s="4"/>
      <c r="Z171" s="4"/>
      <c r="AA171" s="44"/>
      <c r="AB171" s="4"/>
      <c r="AC171" s="4"/>
    </row>
    <row r="172" spans="1:29" ht="95.25" hidden="1" customHeight="1">
      <c r="A172" s="8" t="s">
        <v>613</v>
      </c>
      <c r="B172" s="8" t="s">
        <v>617</v>
      </c>
      <c r="C172" s="8">
        <v>2019</v>
      </c>
      <c r="D172" s="9" t="s">
        <v>44</v>
      </c>
      <c r="E172" s="2" t="s">
        <v>45</v>
      </c>
      <c r="F172" s="2" t="s">
        <v>32</v>
      </c>
      <c r="G172" s="8" t="s">
        <v>338</v>
      </c>
      <c r="H172" s="13" t="s">
        <v>34</v>
      </c>
      <c r="I172" s="13" t="s">
        <v>35</v>
      </c>
      <c r="J172" s="13" t="s">
        <v>64</v>
      </c>
      <c r="K172" s="13" t="s">
        <v>65</v>
      </c>
      <c r="L172" s="10" t="s">
        <v>618</v>
      </c>
      <c r="M172" s="4"/>
      <c r="N172" s="4"/>
      <c r="O172" s="4"/>
      <c r="P172" s="4"/>
      <c r="Q172" s="4"/>
      <c r="R172" s="4"/>
      <c r="S172" s="4"/>
      <c r="T172" s="4"/>
      <c r="U172" s="4"/>
      <c r="V172" s="4" t="s">
        <v>50</v>
      </c>
      <c r="W172" s="4"/>
      <c r="X172" s="4"/>
      <c r="Y172" s="4" t="s">
        <v>40</v>
      </c>
      <c r="Z172" s="4" t="s">
        <v>51</v>
      </c>
      <c r="AA172" s="44"/>
      <c r="AB172" s="4"/>
      <c r="AC172" s="4"/>
    </row>
    <row r="173" spans="1:29" ht="78" hidden="1" customHeight="1">
      <c r="A173" s="8" t="s">
        <v>616</v>
      </c>
      <c r="B173" s="8" t="s">
        <v>620</v>
      </c>
      <c r="C173" s="8">
        <v>2020</v>
      </c>
      <c r="D173" s="9" t="s">
        <v>44</v>
      </c>
      <c r="E173" s="2" t="s">
        <v>231</v>
      </c>
      <c r="F173" s="2" t="s">
        <v>32</v>
      </c>
      <c r="G173" s="8" t="s">
        <v>110</v>
      </c>
      <c r="H173" s="13" t="s">
        <v>34</v>
      </c>
      <c r="I173" s="13" t="s">
        <v>35</v>
      </c>
      <c r="J173" s="13" t="s">
        <v>47</v>
      </c>
      <c r="K173" s="13" t="s">
        <v>56</v>
      </c>
      <c r="L173" s="10" t="s">
        <v>621</v>
      </c>
      <c r="M173" s="4"/>
      <c r="N173" s="4" t="s">
        <v>622</v>
      </c>
      <c r="O173" s="4"/>
      <c r="P173" s="4"/>
      <c r="Q173" s="4"/>
      <c r="R173" s="4"/>
      <c r="S173" s="4"/>
      <c r="T173" s="4"/>
      <c r="U173" s="4"/>
      <c r="V173" s="4"/>
      <c r="W173" s="4"/>
      <c r="X173" s="4"/>
      <c r="Y173" s="4" t="s">
        <v>119</v>
      </c>
      <c r="Z173" s="4" t="s">
        <v>41</v>
      </c>
      <c r="AA173" s="44" t="s">
        <v>35</v>
      </c>
      <c r="AB173" s="4"/>
      <c r="AC173" s="4"/>
    </row>
    <row r="174" spans="1:29" ht="63.75" customHeight="1">
      <c r="A174" s="8" t="s">
        <v>619</v>
      </c>
      <c r="B174" s="8" t="s">
        <v>624</v>
      </c>
      <c r="C174" s="8">
        <v>2020</v>
      </c>
      <c r="D174" s="9" t="s">
        <v>44</v>
      </c>
      <c r="E174" s="2" t="s">
        <v>22</v>
      </c>
      <c r="F174" s="2" t="s">
        <v>32</v>
      </c>
      <c r="G174" s="8" t="s">
        <v>110</v>
      </c>
      <c r="H174" s="13" t="s">
        <v>404</v>
      </c>
      <c r="I174" s="13" t="s">
        <v>35</v>
      </c>
      <c r="J174" s="13" t="s">
        <v>47</v>
      </c>
      <c r="K174" s="13" t="s">
        <v>48</v>
      </c>
      <c r="L174" s="10" t="s">
        <v>625</v>
      </c>
      <c r="M174" s="4"/>
      <c r="N174" s="4"/>
      <c r="O174" s="4"/>
      <c r="P174" s="4"/>
      <c r="Q174" s="4"/>
      <c r="R174" s="4"/>
      <c r="S174" s="4"/>
      <c r="T174" s="4"/>
      <c r="U174" s="4"/>
      <c r="V174" s="4"/>
      <c r="W174" s="4" t="s">
        <v>190</v>
      </c>
      <c r="X174" s="4"/>
      <c r="Y174" s="4" t="s">
        <v>68</v>
      </c>
      <c r="Z174" s="4" t="s">
        <v>94</v>
      </c>
      <c r="AA174" s="44"/>
      <c r="AB174" s="4"/>
      <c r="AC174" s="4"/>
    </row>
    <row r="175" spans="1:29" ht="65.25" customHeight="1">
      <c r="A175" s="8" t="s">
        <v>623</v>
      </c>
      <c r="B175" s="8" t="s">
        <v>627</v>
      </c>
      <c r="C175" s="8">
        <v>2017</v>
      </c>
      <c r="D175" s="9" t="s">
        <v>31</v>
      </c>
      <c r="E175" s="2" t="s">
        <v>22</v>
      </c>
      <c r="F175" s="2" t="s">
        <v>63</v>
      </c>
      <c r="G175" s="8" t="s">
        <v>110</v>
      </c>
      <c r="H175" s="13" t="s">
        <v>34</v>
      </c>
      <c r="I175" s="13" t="s">
        <v>35</v>
      </c>
      <c r="J175" s="13" t="s">
        <v>64</v>
      </c>
      <c r="K175" s="13" t="s">
        <v>65</v>
      </c>
      <c r="L175" s="10" t="s">
        <v>628</v>
      </c>
      <c r="M175" s="4"/>
      <c r="N175" s="4"/>
      <c r="O175" s="4"/>
      <c r="P175" s="4"/>
      <c r="Q175" s="4"/>
      <c r="R175" s="4"/>
      <c r="S175" s="4"/>
      <c r="T175" s="4"/>
      <c r="U175" s="4"/>
      <c r="V175" s="4"/>
      <c r="W175" s="4" t="s">
        <v>190</v>
      </c>
      <c r="X175" s="4"/>
      <c r="Y175" s="4" t="s">
        <v>119</v>
      </c>
      <c r="Z175" s="4" t="s">
        <v>41</v>
      </c>
      <c r="AA175" s="44"/>
      <c r="AB175" s="4"/>
      <c r="AC175" s="4"/>
    </row>
    <row r="176" spans="1:29" ht="66.75" hidden="1" customHeight="1">
      <c r="A176" s="8" t="s">
        <v>626</v>
      </c>
      <c r="B176" s="8" t="s">
        <v>630</v>
      </c>
      <c r="C176" s="8">
        <v>2020</v>
      </c>
      <c r="D176" s="9" t="s">
        <v>44</v>
      </c>
      <c r="E176" s="2" t="s">
        <v>12</v>
      </c>
      <c r="F176" s="2" t="s">
        <v>63</v>
      </c>
      <c r="G176" s="8" t="s">
        <v>110</v>
      </c>
      <c r="H176" s="13" t="s">
        <v>34</v>
      </c>
      <c r="I176" s="13" t="s">
        <v>35</v>
      </c>
      <c r="J176" s="13" t="s">
        <v>64</v>
      </c>
      <c r="K176" s="13" t="s">
        <v>65</v>
      </c>
      <c r="L176" s="10" t="s">
        <v>631</v>
      </c>
      <c r="M176" s="4"/>
      <c r="N176" s="4"/>
      <c r="O176" s="4"/>
      <c r="P176" s="4"/>
      <c r="Q176" s="4"/>
      <c r="R176" s="4"/>
      <c r="S176" s="4"/>
      <c r="T176" s="4"/>
      <c r="U176" s="4" t="s">
        <v>172</v>
      </c>
      <c r="V176" s="4"/>
      <c r="W176" s="4"/>
      <c r="X176" s="4"/>
      <c r="Y176" s="4" t="s">
        <v>119</v>
      </c>
      <c r="Z176" s="4" t="s">
        <v>41</v>
      </c>
      <c r="AA176" s="44"/>
      <c r="AB176" s="4"/>
      <c r="AC176" s="4"/>
    </row>
    <row r="177" spans="1:29" ht="42.75" hidden="1" customHeight="1">
      <c r="A177" s="8" t="s">
        <v>629</v>
      </c>
      <c r="B177" s="8" t="s">
        <v>633</v>
      </c>
      <c r="C177" s="8">
        <v>2018</v>
      </c>
      <c r="D177" s="9" t="s">
        <v>44</v>
      </c>
      <c r="E177" s="2" t="s">
        <v>12</v>
      </c>
      <c r="F177" s="2" t="s">
        <v>63</v>
      </c>
      <c r="G177" s="8" t="s">
        <v>110</v>
      </c>
      <c r="H177" s="13" t="s">
        <v>34</v>
      </c>
      <c r="I177" s="13" t="s">
        <v>35</v>
      </c>
      <c r="J177" s="13" t="s">
        <v>47</v>
      </c>
      <c r="K177" s="13" t="s">
        <v>56</v>
      </c>
      <c r="L177" s="10" t="s">
        <v>634</v>
      </c>
      <c r="M177" s="4" t="s">
        <v>112</v>
      </c>
      <c r="N177" s="4"/>
      <c r="O177" s="4"/>
      <c r="P177" s="4"/>
      <c r="Q177" s="4"/>
      <c r="R177" s="4"/>
      <c r="S177" s="4"/>
      <c r="T177" s="4"/>
      <c r="U177" s="4"/>
      <c r="V177" s="4"/>
      <c r="W177" s="4"/>
      <c r="X177" s="4"/>
      <c r="Y177" s="4" t="s">
        <v>119</v>
      </c>
      <c r="Z177" s="4" t="s">
        <v>41</v>
      </c>
      <c r="AA177" s="44"/>
      <c r="AB177" s="4"/>
      <c r="AC177" s="4"/>
    </row>
    <row r="178" spans="1:29" ht="92.25" hidden="1" customHeight="1">
      <c r="A178" s="8" t="s">
        <v>632</v>
      </c>
      <c r="B178" s="8" t="s">
        <v>636</v>
      </c>
      <c r="C178" s="8">
        <v>2019</v>
      </c>
      <c r="D178" s="9" t="s">
        <v>44</v>
      </c>
      <c r="E178" s="2" t="s">
        <v>637</v>
      </c>
      <c r="F178" s="2" t="s">
        <v>32</v>
      </c>
      <c r="G178" s="8" t="s">
        <v>89</v>
      </c>
      <c r="H178" s="13" t="s">
        <v>34</v>
      </c>
      <c r="I178" s="13" t="s">
        <v>35</v>
      </c>
      <c r="J178" s="13" t="s">
        <v>64</v>
      </c>
      <c r="K178" s="13" t="s">
        <v>65</v>
      </c>
      <c r="L178" s="10" t="s">
        <v>638</v>
      </c>
      <c r="M178" s="4" t="s">
        <v>207</v>
      </c>
      <c r="N178" s="4"/>
      <c r="O178" s="4"/>
      <c r="P178" s="4"/>
      <c r="Q178" s="4" t="s">
        <v>299</v>
      </c>
      <c r="R178" s="4"/>
      <c r="S178" s="4"/>
      <c r="T178" s="4"/>
      <c r="U178" s="4"/>
      <c r="V178" s="4"/>
      <c r="W178" s="4"/>
      <c r="X178" s="4"/>
      <c r="Y178" s="4" t="s">
        <v>40</v>
      </c>
      <c r="Z178" s="4" t="s">
        <v>41</v>
      </c>
      <c r="AA178" s="44"/>
      <c r="AB178" s="4"/>
      <c r="AC178" s="4"/>
    </row>
    <row r="179" spans="1:29" ht="84" hidden="1" customHeight="1">
      <c r="A179" s="8" t="s">
        <v>635</v>
      </c>
      <c r="B179" s="8" t="s">
        <v>640</v>
      </c>
      <c r="C179" s="8">
        <v>2020</v>
      </c>
      <c r="D179" s="9" t="s">
        <v>44</v>
      </c>
      <c r="E179" s="2" t="s">
        <v>45</v>
      </c>
      <c r="F179" s="2" t="s">
        <v>46</v>
      </c>
      <c r="G179" s="8" t="s">
        <v>89</v>
      </c>
      <c r="H179" s="13" t="s">
        <v>34</v>
      </c>
      <c r="I179" s="13" t="s">
        <v>35</v>
      </c>
      <c r="J179" s="13" t="s">
        <v>64</v>
      </c>
      <c r="K179" s="13" t="s">
        <v>56</v>
      </c>
      <c r="L179" s="10" t="s">
        <v>641</v>
      </c>
      <c r="M179" s="4"/>
      <c r="N179" s="4"/>
      <c r="O179" s="4"/>
      <c r="P179" s="4"/>
      <c r="Q179" s="4"/>
      <c r="R179" s="4"/>
      <c r="S179" s="4"/>
      <c r="T179" s="4"/>
      <c r="U179" s="4"/>
      <c r="V179" s="4"/>
      <c r="W179" s="4"/>
      <c r="X179" s="4"/>
      <c r="Y179" s="4"/>
      <c r="Z179" s="4"/>
      <c r="AA179" s="44"/>
      <c r="AB179" s="4"/>
      <c r="AC179" s="4"/>
    </row>
    <row r="180" spans="1:29" ht="61.5" hidden="1" customHeight="1">
      <c r="A180" s="8" t="s">
        <v>639</v>
      </c>
      <c r="B180" s="8" t="s">
        <v>643</v>
      </c>
      <c r="C180" s="8">
        <v>2019</v>
      </c>
      <c r="D180" s="9" t="s">
        <v>44</v>
      </c>
      <c r="E180" s="2" t="s">
        <v>12</v>
      </c>
      <c r="F180" s="2" t="s">
        <v>32</v>
      </c>
      <c r="G180" s="8" t="s">
        <v>89</v>
      </c>
      <c r="H180" s="13" t="s">
        <v>34</v>
      </c>
      <c r="I180" s="13" t="s">
        <v>35</v>
      </c>
      <c r="J180" s="13" t="s">
        <v>47</v>
      </c>
      <c r="K180" s="13" t="s">
        <v>56</v>
      </c>
      <c r="L180" s="10" t="s">
        <v>644</v>
      </c>
      <c r="M180" s="4" t="s">
        <v>112</v>
      </c>
      <c r="N180" s="4"/>
      <c r="O180" s="4"/>
      <c r="P180" s="4"/>
      <c r="Q180" s="4"/>
      <c r="R180" s="4"/>
      <c r="S180" s="4"/>
      <c r="T180" s="4"/>
      <c r="U180" s="4"/>
      <c r="V180" s="4"/>
      <c r="W180" s="4"/>
      <c r="X180" s="4" t="s">
        <v>58</v>
      </c>
      <c r="Y180" s="4" t="s">
        <v>59</v>
      </c>
      <c r="Z180" s="4" t="s">
        <v>41</v>
      </c>
      <c r="AA180" s="44"/>
      <c r="AB180" s="4"/>
      <c r="AC180" s="4"/>
    </row>
    <row r="181" spans="1:29" ht="62.25" hidden="1" customHeight="1">
      <c r="A181" s="8" t="s">
        <v>642</v>
      </c>
      <c r="B181" s="8" t="s">
        <v>646</v>
      </c>
      <c r="C181" s="8">
        <v>2020</v>
      </c>
      <c r="D181" s="9" t="s">
        <v>44</v>
      </c>
      <c r="E181" s="2" t="s">
        <v>54</v>
      </c>
      <c r="F181" s="2" t="s">
        <v>78</v>
      </c>
      <c r="G181" s="8" t="s">
        <v>89</v>
      </c>
      <c r="H181" s="13" t="s">
        <v>34</v>
      </c>
      <c r="I181" s="13" t="s">
        <v>35</v>
      </c>
      <c r="J181" s="13" t="s">
        <v>47</v>
      </c>
      <c r="K181" s="13" t="s">
        <v>56</v>
      </c>
      <c r="L181" s="10" t="s">
        <v>647</v>
      </c>
      <c r="M181" s="4"/>
      <c r="N181" s="4"/>
      <c r="O181" s="4"/>
      <c r="P181" s="4"/>
      <c r="Q181" s="4"/>
      <c r="R181" s="4"/>
      <c r="S181" s="4"/>
      <c r="T181" s="4"/>
      <c r="U181" s="4"/>
      <c r="V181" s="4" t="s">
        <v>50</v>
      </c>
      <c r="W181" s="4"/>
      <c r="X181" s="4"/>
      <c r="Y181" s="4" t="s">
        <v>40</v>
      </c>
      <c r="Z181" s="4" t="s">
        <v>51</v>
      </c>
      <c r="AA181" s="44"/>
      <c r="AB181" s="4"/>
      <c r="AC181" s="4"/>
    </row>
    <row r="182" spans="1:29" ht="46.5" hidden="1" customHeight="1">
      <c r="A182" s="8" t="s">
        <v>645</v>
      </c>
      <c r="B182" s="8" t="s">
        <v>649</v>
      </c>
      <c r="C182" s="8">
        <v>2020</v>
      </c>
      <c r="D182" s="9" t="s">
        <v>44</v>
      </c>
      <c r="E182" s="2" t="s">
        <v>20</v>
      </c>
      <c r="F182" s="2" t="s">
        <v>63</v>
      </c>
      <c r="G182" s="8" t="s">
        <v>89</v>
      </c>
      <c r="H182" s="13" t="s">
        <v>34</v>
      </c>
      <c r="I182" s="13" t="s">
        <v>35</v>
      </c>
      <c r="J182" s="13" t="s">
        <v>47</v>
      </c>
      <c r="K182" s="13" t="s">
        <v>56</v>
      </c>
      <c r="L182" s="10" t="s">
        <v>650</v>
      </c>
      <c r="M182" s="4"/>
      <c r="N182" s="4"/>
      <c r="O182" s="4"/>
      <c r="P182" s="4"/>
      <c r="Q182" s="4"/>
      <c r="R182" s="4"/>
      <c r="S182" s="4"/>
      <c r="T182" s="4"/>
      <c r="U182" s="4"/>
      <c r="V182" s="4"/>
      <c r="W182" s="4"/>
      <c r="X182" s="4" t="s">
        <v>137</v>
      </c>
      <c r="Y182" s="4" t="s">
        <v>40</v>
      </c>
      <c r="Z182" s="4" t="s">
        <v>41</v>
      </c>
      <c r="AA182" s="44"/>
      <c r="AB182" s="4"/>
      <c r="AC182" s="4"/>
    </row>
    <row r="183" spans="1:29" ht="75.75" hidden="1" customHeight="1">
      <c r="A183" s="8" t="s">
        <v>648</v>
      </c>
      <c r="B183" s="8" t="s">
        <v>652</v>
      </c>
      <c r="C183" s="8">
        <v>2019</v>
      </c>
      <c r="D183" s="9" t="s">
        <v>44</v>
      </c>
      <c r="E183" s="2" t="s">
        <v>12</v>
      </c>
      <c r="F183" s="2" t="s">
        <v>63</v>
      </c>
      <c r="G183" s="8" t="s">
        <v>274</v>
      </c>
      <c r="H183" s="13" t="s">
        <v>34</v>
      </c>
      <c r="I183" s="13" t="s">
        <v>35</v>
      </c>
      <c r="J183" s="13" t="s">
        <v>47</v>
      </c>
      <c r="K183" s="13" t="s">
        <v>56</v>
      </c>
      <c r="L183" s="10" t="s">
        <v>653</v>
      </c>
      <c r="M183" s="4" t="s">
        <v>112</v>
      </c>
      <c r="N183" s="4"/>
      <c r="O183" s="4"/>
      <c r="P183" s="4" t="s">
        <v>654</v>
      </c>
      <c r="Q183" s="4"/>
      <c r="R183" s="4"/>
      <c r="S183" s="4"/>
      <c r="T183" s="4"/>
      <c r="U183" s="4"/>
      <c r="V183" s="4"/>
      <c r="W183" s="4"/>
      <c r="X183" s="4"/>
      <c r="Y183" s="4" t="s">
        <v>40</v>
      </c>
      <c r="Z183" s="4" t="s">
        <v>51</v>
      </c>
      <c r="AA183" s="44"/>
      <c r="AB183" s="4"/>
      <c r="AC183" s="4"/>
    </row>
    <row r="184" spans="1:29" ht="67.5" hidden="1" customHeight="1">
      <c r="A184" s="8" t="s">
        <v>651</v>
      </c>
      <c r="B184" s="8" t="s">
        <v>656</v>
      </c>
      <c r="C184" s="8">
        <v>2019</v>
      </c>
      <c r="D184" s="9" t="s">
        <v>44</v>
      </c>
      <c r="E184" s="2" t="s">
        <v>88</v>
      </c>
      <c r="F184" s="2" t="s">
        <v>63</v>
      </c>
      <c r="G184" s="8" t="s">
        <v>274</v>
      </c>
      <c r="H184" s="13" t="s">
        <v>34</v>
      </c>
      <c r="I184" s="13" t="s">
        <v>35</v>
      </c>
      <c r="J184" s="13" t="s">
        <v>47</v>
      </c>
      <c r="K184" s="13" t="s">
        <v>48</v>
      </c>
      <c r="L184" s="10" t="s">
        <v>657</v>
      </c>
      <c r="M184" s="4"/>
      <c r="N184" s="4"/>
      <c r="O184" s="4" t="s">
        <v>480</v>
      </c>
      <c r="P184" s="4"/>
      <c r="Q184" s="4"/>
      <c r="R184" s="4"/>
      <c r="S184" s="4"/>
      <c r="T184" s="4"/>
      <c r="U184" s="4"/>
      <c r="V184" s="4"/>
      <c r="W184" s="4"/>
      <c r="X184" s="4"/>
      <c r="Y184" s="4" t="s">
        <v>40</v>
      </c>
      <c r="Z184" s="4" t="s">
        <v>51</v>
      </c>
      <c r="AA184" s="44"/>
      <c r="AB184" s="4"/>
      <c r="AC184" s="4"/>
    </row>
    <row r="185" spans="1:29" ht="86.25" customHeight="1">
      <c r="A185" s="8" t="s">
        <v>655</v>
      </c>
      <c r="B185" s="8" t="s">
        <v>659</v>
      </c>
      <c r="C185" s="8">
        <v>2015</v>
      </c>
      <c r="D185" s="9" t="s">
        <v>44</v>
      </c>
      <c r="E185" s="2" t="s">
        <v>22</v>
      </c>
      <c r="F185" s="2" t="s">
        <v>63</v>
      </c>
      <c r="G185" s="8" t="s">
        <v>427</v>
      </c>
      <c r="H185" s="13" t="s">
        <v>34</v>
      </c>
      <c r="I185" s="13" t="s">
        <v>35</v>
      </c>
      <c r="J185" s="13" t="s">
        <v>47</v>
      </c>
      <c r="K185" s="13" t="s">
        <v>48</v>
      </c>
      <c r="L185" s="10" t="s">
        <v>660</v>
      </c>
      <c r="M185" s="4"/>
      <c r="N185" s="4"/>
      <c r="O185" s="4"/>
      <c r="P185" s="4"/>
      <c r="Q185" s="4"/>
      <c r="R185" s="4"/>
      <c r="S185" s="4"/>
      <c r="T185" s="4"/>
      <c r="U185" s="4"/>
      <c r="V185" s="4"/>
      <c r="W185" s="4" t="s">
        <v>190</v>
      </c>
      <c r="X185" s="4"/>
      <c r="Y185" s="4" t="s">
        <v>68</v>
      </c>
      <c r="Z185" s="4" t="s">
        <v>41</v>
      </c>
      <c r="AA185" s="44"/>
      <c r="AB185" s="4"/>
      <c r="AC185" s="4"/>
    </row>
    <row r="186" spans="1:29" ht="89.25" hidden="1" customHeight="1">
      <c r="A186" s="8" t="s">
        <v>658</v>
      </c>
      <c r="B186" s="8" t="s">
        <v>662</v>
      </c>
      <c r="C186" s="8">
        <v>2019</v>
      </c>
      <c r="D186" s="9" t="s">
        <v>44</v>
      </c>
      <c r="E186" s="2" t="s">
        <v>62</v>
      </c>
      <c r="F186" s="2" t="s">
        <v>63</v>
      </c>
      <c r="G186" s="8" t="s">
        <v>98</v>
      </c>
      <c r="H186" s="13" t="s">
        <v>34</v>
      </c>
      <c r="I186" s="13" t="s">
        <v>35</v>
      </c>
      <c r="J186" s="13" t="s">
        <v>64</v>
      </c>
      <c r="K186" s="13" t="s">
        <v>65</v>
      </c>
      <c r="L186" s="10" t="s">
        <v>663</v>
      </c>
      <c r="M186" s="4" t="s">
        <v>207</v>
      </c>
      <c r="N186" s="4"/>
      <c r="O186" s="4"/>
      <c r="P186" s="4"/>
      <c r="Q186" s="4"/>
      <c r="R186" s="4"/>
      <c r="S186" s="4"/>
      <c r="T186" s="4"/>
      <c r="U186" s="4"/>
      <c r="V186" s="4"/>
      <c r="W186" s="4"/>
      <c r="X186" s="4"/>
      <c r="Y186" s="4" t="s">
        <v>40</v>
      </c>
      <c r="Z186" s="4" t="s">
        <v>51</v>
      </c>
      <c r="AA186" s="44"/>
      <c r="AB186" s="4"/>
      <c r="AC186" s="4"/>
    </row>
    <row r="187" spans="1:29" ht="86.25" hidden="1" customHeight="1">
      <c r="A187" s="8" t="s">
        <v>661</v>
      </c>
      <c r="B187" s="8" t="s">
        <v>665</v>
      </c>
      <c r="C187" s="8">
        <v>2019</v>
      </c>
      <c r="D187" s="9" t="s">
        <v>44</v>
      </c>
      <c r="E187" s="2" t="s">
        <v>19</v>
      </c>
      <c r="F187" s="2" t="s">
        <v>63</v>
      </c>
      <c r="G187" s="8" t="s">
        <v>427</v>
      </c>
      <c r="H187" s="13" t="s">
        <v>34</v>
      </c>
      <c r="I187" s="13" t="s">
        <v>35</v>
      </c>
      <c r="J187" s="13" t="s">
        <v>64</v>
      </c>
      <c r="K187" s="13" t="s">
        <v>65</v>
      </c>
      <c r="L187" s="10" t="s">
        <v>666</v>
      </c>
      <c r="M187" s="4"/>
      <c r="N187" s="4"/>
      <c r="O187" s="4"/>
      <c r="P187" s="4"/>
      <c r="Q187" s="4"/>
      <c r="R187" s="4"/>
      <c r="S187" s="4"/>
      <c r="T187" s="4"/>
      <c r="U187" s="4"/>
      <c r="V187" s="4"/>
      <c r="W187" s="4"/>
      <c r="X187" s="4"/>
      <c r="Y187" s="4"/>
      <c r="Z187" s="4"/>
      <c r="AA187" s="44"/>
      <c r="AB187" s="4"/>
      <c r="AC187" s="4"/>
    </row>
    <row r="188" spans="1:29" ht="48" hidden="1" customHeight="1">
      <c r="A188" s="8" t="s">
        <v>664</v>
      </c>
      <c r="B188" s="8" t="s">
        <v>668</v>
      </c>
      <c r="C188" s="8">
        <v>2019</v>
      </c>
      <c r="D188" s="9" t="s">
        <v>44</v>
      </c>
      <c r="E188" s="2" t="s">
        <v>20</v>
      </c>
      <c r="F188" s="2" t="s">
        <v>63</v>
      </c>
      <c r="G188" s="8" t="s">
        <v>427</v>
      </c>
      <c r="H188" s="13" t="s">
        <v>34</v>
      </c>
      <c r="I188" s="13" t="s">
        <v>35</v>
      </c>
      <c r="J188" s="13" t="s">
        <v>47</v>
      </c>
      <c r="K188" s="13" t="s">
        <v>56</v>
      </c>
      <c r="L188" s="10" t="s">
        <v>669</v>
      </c>
      <c r="M188" s="4"/>
      <c r="N188" s="4"/>
      <c r="O188" s="4"/>
      <c r="P188" s="4"/>
      <c r="Q188" s="4"/>
      <c r="R188" s="4"/>
      <c r="S188" s="4"/>
      <c r="T188" s="4"/>
      <c r="U188" s="4" t="s">
        <v>67</v>
      </c>
      <c r="V188" s="4"/>
      <c r="W188" s="4"/>
      <c r="X188" s="4"/>
      <c r="Y188" s="4" t="s">
        <v>40</v>
      </c>
      <c r="Z188" s="4" t="s">
        <v>51</v>
      </c>
      <c r="AA188" s="44"/>
      <c r="AB188" s="4"/>
      <c r="AC188" s="4"/>
    </row>
    <row r="189" spans="1:29" ht="95.25" hidden="1" customHeight="1">
      <c r="A189" s="8" t="s">
        <v>667</v>
      </c>
      <c r="B189" s="8" t="s">
        <v>671</v>
      </c>
      <c r="C189" s="8">
        <v>2018</v>
      </c>
      <c r="D189" s="9" t="s">
        <v>44</v>
      </c>
      <c r="E189" s="2" t="s">
        <v>115</v>
      </c>
      <c r="F189" s="2" t="s">
        <v>63</v>
      </c>
      <c r="G189" s="8" t="s">
        <v>33</v>
      </c>
      <c r="H189" s="13" t="s">
        <v>34</v>
      </c>
      <c r="I189" s="13" t="s">
        <v>35</v>
      </c>
      <c r="J189" s="13" t="s">
        <v>64</v>
      </c>
      <c r="K189" s="13" t="s">
        <v>65</v>
      </c>
      <c r="L189" s="10" t="s">
        <v>672</v>
      </c>
      <c r="M189" s="4"/>
      <c r="N189" s="4"/>
      <c r="O189" s="4"/>
      <c r="P189" s="4" t="s">
        <v>654</v>
      </c>
      <c r="Q189" s="4"/>
      <c r="R189" s="4"/>
      <c r="S189" s="4"/>
      <c r="T189" s="4"/>
      <c r="U189" s="4"/>
      <c r="V189" s="4"/>
      <c r="W189" s="4"/>
      <c r="X189" s="4" t="s">
        <v>673</v>
      </c>
      <c r="Y189" s="4" t="s">
        <v>68</v>
      </c>
      <c r="Z189" s="4" t="s">
        <v>51</v>
      </c>
      <c r="AA189" s="44"/>
      <c r="AB189" s="4"/>
      <c r="AC189" s="4"/>
    </row>
    <row r="190" spans="1:29" ht="63" hidden="1" customHeight="1">
      <c r="A190" s="8" t="s">
        <v>670</v>
      </c>
      <c r="B190" s="8" t="s">
        <v>675</v>
      </c>
      <c r="C190" s="8">
        <v>2017</v>
      </c>
      <c r="D190" s="9" t="s">
        <v>44</v>
      </c>
      <c r="E190" s="2" t="s">
        <v>19</v>
      </c>
      <c r="F190" s="2" t="s">
        <v>63</v>
      </c>
      <c r="G190" s="8" t="s">
        <v>148</v>
      </c>
      <c r="H190" s="13" t="s">
        <v>34</v>
      </c>
      <c r="I190" s="13" t="s">
        <v>210</v>
      </c>
      <c r="J190" s="13" t="s">
        <v>64</v>
      </c>
      <c r="K190" s="13" t="s">
        <v>65</v>
      </c>
      <c r="L190" s="10" t="s">
        <v>676</v>
      </c>
      <c r="M190" s="4"/>
      <c r="N190" s="4"/>
      <c r="O190" s="4"/>
      <c r="P190" s="4"/>
      <c r="Q190" s="4"/>
      <c r="R190" s="4"/>
      <c r="S190" s="4"/>
      <c r="T190" s="4" t="s">
        <v>445</v>
      </c>
      <c r="U190" s="4"/>
      <c r="V190" s="4"/>
      <c r="W190" s="4"/>
      <c r="X190" s="4"/>
      <c r="Y190" s="4" t="s">
        <v>40</v>
      </c>
      <c r="Z190" s="4" t="s">
        <v>41</v>
      </c>
      <c r="AA190" s="44"/>
      <c r="AB190" s="4"/>
      <c r="AC190" s="4"/>
    </row>
    <row r="191" spans="1:29" ht="70.5" hidden="1" customHeight="1">
      <c r="A191" s="8" t="s">
        <v>674</v>
      </c>
      <c r="B191" s="8" t="s">
        <v>678</v>
      </c>
      <c r="C191" s="8">
        <v>2018</v>
      </c>
      <c r="D191" s="9" t="s">
        <v>44</v>
      </c>
      <c r="E191" s="2" t="s">
        <v>115</v>
      </c>
      <c r="F191" s="2" t="s">
        <v>63</v>
      </c>
      <c r="G191" s="8" t="s">
        <v>110</v>
      </c>
      <c r="H191" s="13" t="s">
        <v>34</v>
      </c>
      <c r="I191" s="13" t="s">
        <v>35</v>
      </c>
      <c r="J191" s="13" t="s">
        <v>64</v>
      </c>
      <c r="K191" s="13" t="s">
        <v>65</v>
      </c>
      <c r="L191" s="10" t="s">
        <v>679</v>
      </c>
      <c r="M191" s="4"/>
      <c r="N191" s="4"/>
      <c r="O191" s="4"/>
      <c r="P191" s="4"/>
      <c r="Q191" s="4"/>
      <c r="R191" s="4"/>
      <c r="S191" s="4"/>
      <c r="T191" s="4"/>
      <c r="U191" s="4"/>
      <c r="V191" s="4"/>
      <c r="W191" s="4"/>
      <c r="X191" s="4"/>
      <c r="Y191" s="4" t="s">
        <v>40</v>
      </c>
      <c r="Z191" s="4" t="s">
        <v>41</v>
      </c>
      <c r="AA191" s="44"/>
      <c r="AB191" s="4"/>
      <c r="AC191" s="4"/>
    </row>
    <row r="192" spans="1:29" ht="46.5" hidden="1" customHeight="1">
      <c r="A192" s="8" t="s">
        <v>677</v>
      </c>
      <c r="B192" s="8" t="s">
        <v>681</v>
      </c>
      <c r="C192" s="8">
        <v>2018</v>
      </c>
      <c r="D192" s="9" t="s">
        <v>19</v>
      </c>
      <c r="E192" s="2" t="s">
        <v>19</v>
      </c>
      <c r="F192" s="2" t="s">
        <v>32</v>
      </c>
      <c r="G192" s="8" t="s">
        <v>33</v>
      </c>
      <c r="H192" s="13" t="s">
        <v>34</v>
      </c>
      <c r="I192" s="13" t="s">
        <v>35</v>
      </c>
      <c r="J192" s="13" t="s">
        <v>64</v>
      </c>
      <c r="K192" s="13" t="s">
        <v>65</v>
      </c>
      <c r="L192" s="10" t="s">
        <v>682</v>
      </c>
      <c r="M192" s="4"/>
      <c r="N192" s="4"/>
      <c r="O192" s="4"/>
      <c r="P192" s="4"/>
      <c r="Q192" s="4" t="s">
        <v>176</v>
      </c>
      <c r="R192" s="4"/>
      <c r="S192" s="4"/>
      <c r="T192" s="4"/>
      <c r="U192" s="4"/>
      <c r="V192" s="4"/>
      <c r="W192" s="4"/>
      <c r="X192" s="4" t="s">
        <v>458</v>
      </c>
      <c r="Y192" s="4" t="s">
        <v>40</v>
      </c>
      <c r="Z192" s="4" t="s">
        <v>51</v>
      </c>
      <c r="AA192" s="44"/>
      <c r="AB192" s="4"/>
      <c r="AC192" s="4"/>
    </row>
    <row r="193" spans="1:29" ht="87.75" hidden="1" customHeight="1">
      <c r="A193" s="8" t="s">
        <v>680</v>
      </c>
      <c r="B193" s="8" t="s">
        <v>684</v>
      </c>
      <c r="C193" s="8">
        <v>2017</v>
      </c>
      <c r="D193" s="9" t="s">
        <v>44</v>
      </c>
      <c r="E193" s="2" t="s">
        <v>88</v>
      </c>
      <c r="F193" s="2" t="s">
        <v>63</v>
      </c>
      <c r="G193" s="8" t="s">
        <v>33</v>
      </c>
      <c r="H193" s="13" t="s">
        <v>34</v>
      </c>
      <c r="I193" s="13" t="s">
        <v>35</v>
      </c>
      <c r="J193" s="13" t="s">
        <v>64</v>
      </c>
      <c r="K193" s="13" t="s">
        <v>65</v>
      </c>
      <c r="L193" s="10" t="s">
        <v>685</v>
      </c>
      <c r="M193" s="4"/>
      <c r="N193" s="4"/>
      <c r="O193" s="4" t="s">
        <v>163</v>
      </c>
      <c r="P193" s="4"/>
      <c r="Q193" s="4"/>
      <c r="R193" s="4"/>
      <c r="S193" s="4"/>
      <c r="T193" s="4"/>
      <c r="U193" s="4"/>
      <c r="V193" s="4"/>
      <c r="W193" s="4"/>
      <c r="X193" s="4"/>
      <c r="Y193" s="4" t="s">
        <v>40</v>
      </c>
      <c r="Z193" s="4" t="s">
        <v>51</v>
      </c>
      <c r="AA193" s="44"/>
      <c r="AB193" s="4"/>
      <c r="AC193" s="4"/>
    </row>
    <row r="194" spans="1:29" ht="66" customHeight="1">
      <c r="A194" s="8" t="s">
        <v>683</v>
      </c>
      <c r="B194" s="8" t="s">
        <v>687</v>
      </c>
      <c r="C194" s="8">
        <v>2018</v>
      </c>
      <c r="D194" s="9" t="s">
        <v>44</v>
      </c>
      <c r="E194" s="2" t="s">
        <v>22</v>
      </c>
      <c r="F194" s="2" t="s">
        <v>63</v>
      </c>
      <c r="G194" s="8" t="s">
        <v>33</v>
      </c>
      <c r="H194" s="13" t="s">
        <v>34</v>
      </c>
      <c r="I194" s="13" t="s">
        <v>35</v>
      </c>
      <c r="J194" s="13" t="s">
        <v>64</v>
      </c>
      <c r="K194" s="13" t="s">
        <v>65</v>
      </c>
      <c r="L194" s="10" t="s">
        <v>688</v>
      </c>
      <c r="M194" s="4"/>
      <c r="N194" s="4"/>
      <c r="O194" s="4"/>
      <c r="P194" s="4"/>
      <c r="Q194" s="4"/>
      <c r="R194" s="4"/>
      <c r="S194" s="4"/>
      <c r="T194" s="4"/>
      <c r="U194" s="4"/>
      <c r="V194" s="4"/>
      <c r="W194" s="4" t="s">
        <v>39</v>
      </c>
      <c r="X194" s="4"/>
      <c r="Y194" s="4" t="s">
        <v>68</v>
      </c>
      <c r="Z194" s="4" t="s">
        <v>41</v>
      </c>
      <c r="AA194" s="44"/>
      <c r="AB194" s="4"/>
      <c r="AC194" s="4"/>
    </row>
    <row r="195" spans="1:29" ht="60" hidden="1" customHeight="1">
      <c r="A195" s="8" t="s">
        <v>686</v>
      </c>
      <c r="B195" s="8" t="s">
        <v>690</v>
      </c>
      <c r="C195" s="8">
        <v>2017</v>
      </c>
      <c r="D195" s="9" t="s">
        <v>44</v>
      </c>
      <c r="E195" s="2" t="s">
        <v>115</v>
      </c>
      <c r="F195" s="2" t="s">
        <v>63</v>
      </c>
      <c r="G195" s="8" t="s">
        <v>110</v>
      </c>
      <c r="H195" s="13" t="s">
        <v>34</v>
      </c>
      <c r="I195" s="13" t="s">
        <v>35</v>
      </c>
      <c r="J195" s="13" t="s">
        <v>64</v>
      </c>
      <c r="K195" s="13" t="s">
        <v>65</v>
      </c>
      <c r="L195" s="10" t="s">
        <v>691</v>
      </c>
      <c r="M195" s="4"/>
      <c r="N195" s="4"/>
      <c r="O195" s="4"/>
      <c r="P195" s="4" t="s">
        <v>198</v>
      </c>
      <c r="Q195" s="4"/>
      <c r="R195" s="4"/>
      <c r="S195" s="4"/>
      <c r="T195" s="4"/>
      <c r="U195" s="4"/>
      <c r="V195" s="4"/>
      <c r="W195" s="4"/>
      <c r="X195" s="4"/>
      <c r="Y195" s="4" t="s">
        <v>40</v>
      </c>
      <c r="Z195" s="4" t="s">
        <v>41</v>
      </c>
      <c r="AA195" s="44"/>
      <c r="AB195" s="4"/>
      <c r="AC195" s="4"/>
    </row>
    <row r="196" spans="1:29" ht="60.75" hidden="1" customHeight="1">
      <c r="A196" s="8" t="s">
        <v>689</v>
      </c>
      <c r="B196" s="8" t="s">
        <v>693</v>
      </c>
      <c r="C196" s="8">
        <v>2017</v>
      </c>
      <c r="D196" s="9" t="s">
        <v>44</v>
      </c>
      <c r="E196" s="2" t="s">
        <v>12</v>
      </c>
      <c r="F196" s="2" t="s">
        <v>63</v>
      </c>
      <c r="G196" s="8" t="s">
        <v>110</v>
      </c>
      <c r="H196" s="13" t="s">
        <v>34</v>
      </c>
      <c r="I196" s="13" t="s">
        <v>35</v>
      </c>
      <c r="J196" s="13" t="s">
        <v>47</v>
      </c>
      <c r="K196" s="13" t="s">
        <v>56</v>
      </c>
      <c r="L196" s="10" t="s">
        <v>694</v>
      </c>
      <c r="M196" s="4" t="s">
        <v>112</v>
      </c>
      <c r="N196" s="4"/>
      <c r="O196" s="4"/>
      <c r="P196" s="4"/>
      <c r="Q196" s="4"/>
      <c r="R196" s="4"/>
      <c r="S196" s="4"/>
      <c r="T196" s="4"/>
      <c r="U196" s="4"/>
      <c r="V196" s="4"/>
      <c r="W196" s="4"/>
      <c r="X196" s="4"/>
      <c r="Y196" s="4" t="s">
        <v>40</v>
      </c>
      <c r="Z196" s="4" t="s">
        <v>41</v>
      </c>
      <c r="AA196" s="44"/>
      <c r="AB196" s="4"/>
      <c r="AC196" s="4"/>
    </row>
    <row r="197" spans="1:29" ht="65.25" hidden="1" customHeight="1">
      <c r="A197" s="8" t="s">
        <v>692</v>
      </c>
      <c r="B197" s="8" t="s">
        <v>696</v>
      </c>
      <c r="C197" s="8">
        <v>2017</v>
      </c>
      <c r="D197" s="9" t="s">
        <v>44</v>
      </c>
      <c r="E197" s="2" t="s">
        <v>231</v>
      </c>
      <c r="F197" s="2" t="s">
        <v>97</v>
      </c>
      <c r="G197" s="8" t="s">
        <v>110</v>
      </c>
      <c r="H197" s="13" t="s">
        <v>34</v>
      </c>
      <c r="I197" s="13" t="s">
        <v>35</v>
      </c>
      <c r="J197" s="13" t="s">
        <v>64</v>
      </c>
      <c r="K197" s="13" t="s">
        <v>65</v>
      </c>
      <c r="L197" s="10" t="s">
        <v>697</v>
      </c>
      <c r="M197" s="4"/>
      <c r="N197" s="4" t="s">
        <v>528</v>
      </c>
      <c r="O197" s="4"/>
      <c r="P197" s="4"/>
      <c r="Q197" s="4"/>
      <c r="R197" s="4"/>
      <c r="S197" s="4"/>
      <c r="T197" s="4"/>
      <c r="U197" s="4"/>
      <c r="V197" s="4"/>
      <c r="W197" s="4"/>
      <c r="X197" s="4"/>
      <c r="Y197" s="4" t="s">
        <v>40</v>
      </c>
      <c r="Z197" s="4" t="s">
        <v>51</v>
      </c>
      <c r="AA197" s="44"/>
      <c r="AB197" s="4"/>
      <c r="AC197" s="4"/>
    </row>
    <row r="198" spans="1:29" ht="66.75" hidden="1" customHeight="1">
      <c r="A198" s="8" t="s">
        <v>695</v>
      </c>
      <c r="B198" s="8" t="s">
        <v>699</v>
      </c>
      <c r="C198" s="8">
        <v>2017</v>
      </c>
      <c r="D198" s="9" t="s">
        <v>44</v>
      </c>
      <c r="E198" s="2" t="s">
        <v>54</v>
      </c>
      <c r="F198" s="2" t="s">
        <v>63</v>
      </c>
      <c r="G198" s="8" t="s">
        <v>33</v>
      </c>
      <c r="H198" s="13" t="s">
        <v>34</v>
      </c>
      <c r="I198" s="13" t="s">
        <v>35</v>
      </c>
      <c r="J198" s="13" t="s">
        <v>64</v>
      </c>
      <c r="K198" s="13" t="s">
        <v>65</v>
      </c>
      <c r="L198" s="10" t="s">
        <v>700</v>
      </c>
      <c r="M198" s="4"/>
      <c r="N198" s="4"/>
      <c r="O198" s="4"/>
      <c r="P198" s="4"/>
      <c r="Q198" s="4"/>
      <c r="R198" s="4"/>
      <c r="S198" s="4"/>
      <c r="T198" s="4"/>
      <c r="U198" s="4"/>
      <c r="V198" s="4"/>
      <c r="W198" s="4"/>
      <c r="X198" s="4" t="s">
        <v>673</v>
      </c>
      <c r="Y198" s="4" t="s">
        <v>68</v>
      </c>
      <c r="Z198" s="4" t="s">
        <v>41</v>
      </c>
      <c r="AA198" s="44"/>
      <c r="AB198" s="4"/>
      <c r="AC198" s="4"/>
    </row>
    <row r="199" spans="1:29" ht="55.5" hidden="1" customHeight="1">
      <c r="A199" s="8" t="s">
        <v>698</v>
      </c>
      <c r="B199" s="8" t="s">
        <v>702</v>
      </c>
      <c r="C199" s="8">
        <v>2020</v>
      </c>
      <c r="D199" s="9" t="s">
        <v>44</v>
      </c>
      <c r="E199" s="2" t="s">
        <v>115</v>
      </c>
      <c r="F199" s="2" t="s">
        <v>97</v>
      </c>
      <c r="G199" s="8" t="s">
        <v>33</v>
      </c>
      <c r="H199" s="13" t="s">
        <v>34</v>
      </c>
      <c r="I199" s="13" t="s">
        <v>35</v>
      </c>
      <c r="J199" s="13" t="s">
        <v>64</v>
      </c>
      <c r="K199" s="13" t="s">
        <v>65</v>
      </c>
      <c r="L199" s="10" t="s">
        <v>703</v>
      </c>
      <c r="M199" s="4"/>
      <c r="N199" s="4"/>
      <c r="O199" s="4"/>
      <c r="P199" s="4" t="s">
        <v>198</v>
      </c>
      <c r="Q199" s="4"/>
      <c r="R199" s="4"/>
      <c r="S199" s="4"/>
      <c r="T199" s="4" t="s">
        <v>286</v>
      </c>
      <c r="U199" s="4"/>
      <c r="V199" s="4"/>
      <c r="W199" s="4"/>
      <c r="X199" s="4"/>
      <c r="Y199" s="4" t="s">
        <v>40</v>
      </c>
      <c r="Z199" s="4" t="s">
        <v>41</v>
      </c>
      <c r="AA199" s="44"/>
      <c r="AB199" s="4"/>
      <c r="AC199" s="4"/>
    </row>
    <row r="200" spans="1:29" ht="43.5" hidden="1" customHeight="1">
      <c r="A200" s="8" t="s">
        <v>701</v>
      </c>
      <c r="B200" s="8" t="s">
        <v>705</v>
      </c>
      <c r="C200" s="8">
        <v>2020</v>
      </c>
      <c r="D200" s="9" t="s">
        <v>44</v>
      </c>
      <c r="E200" s="2" t="s">
        <v>20</v>
      </c>
      <c r="F200" s="2" t="s">
        <v>63</v>
      </c>
      <c r="G200" s="8" t="s">
        <v>33</v>
      </c>
      <c r="H200" s="13" t="s">
        <v>34</v>
      </c>
      <c r="I200" s="13" t="s">
        <v>35</v>
      </c>
      <c r="J200" s="13" t="s">
        <v>405</v>
      </c>
      <c r="K200" s="13" t="s">
        <v>48</v>
      </c>
      <c r="L200" s="10" t="s">
        <v>706</v>
      </c>
      <c r="M200" s="4"/>
      <c r="N200" s="4"/>
      <c r="O200" s="4"/>
      <c r="P200" s="4"/>
      <c r="Q200" s="4"/>
      <c r="R200" s="4"/>
      <c r="S200" s="4"/>
      <c r="T200" s="4"/>
      <c r="U200" s="4" t="s">
        <v>156</v>
      </c>
      <c r="V200" s="4"/>
      <c r="W200" s="4"/>
      <c r="X200" s="4"/>
      <c r="Y200" s="4" t="s">
        <v>68</v>
      </c>
      <c r="Z200" s="4" t="s">
        <v>51</v>
      </c>
      <c r="AA200" s="44"/>
      <c r="AB200" s="4"/>
      <c r="AC200" s="4"/>
    </row>
    <row r="201" spans="1:29" ht="104.25" hidden="1" customHeight="1">
      <c r="A201" s="8" t="s">
        <v>704</v>
      </c>
      <c r="B201" s="8" t="s">
        <v>708</v>
      </c>
      <c r="C201" s="8">
        <v>2020</v>
      </c>
      <c r="D201" s="9" t="s">
        <v>44</v>
      </c>
      <c r="E201" s="2" t="s">
        <v>19</v>
      </c>
      <c r="F201" s="2" t="s">
        <v>97</v>
      </c>
      <c r="G201" s="8" t="s">
        <v>33</v>
      </c>
      <c r="H201" s="13" t="s">
        <v>34</v>
      </c>
      <c r="I201" s="13" t="s">
        <v>35</v>
      </c>
      <c r="J201" s="13" t="s">
        <v>47</v>
      </c>
      <c r="K201" s="13" t="s">
        <v>116</v>
      </c>
      <c r="L201" s="10" t="s">
        <v>709</v>
      </c>
      <c r="M201" s="4"/>
      <c r="N201" s="4"/>
      <c r="O201" s="4"/>
      <c r="P201" s="4"/>
      <c r="Q201" s="4"/>
      <c r="R201" s="4"/>
      <c r="S201" s="4"/>
      <c r="T201" s="4" t="s">
        <v>286</v>
      </c>
      <c r="U201" s="4"/>
      <c r="V201" s="4"/>
      <c r="W201" s="4"/>
      <c r="X201" s="4"/>
      <c r="Y201" s="4" t="s">
        <v>40</v>
      </c>
      <c r="Z201" s="4" t="s">
        <v>94</v>
      </c>
      <c r="AA201" s="44"/>
      <c r="AB201" s="4"/>
      <c r="AC201" s="4"/>
    </row>
    <row r="202" spans="1:29" ht="60" hidden="1" customHeight="1">
      <c r="A202" s="8" t="s">
        <v>707</v>
      </c>
      <c r="B202" s="8" t="s">
        <v>711</v>
      </c>
      <c r="C202" s="8">
        <v>2020</v>
      </c>
      <c r="D202" s="9" t="s">
        <v>44</v>
      </c>
      <c r="E202" s="2" t="s">
        <v>54</v>
      </c>
      <c r="F202" s="2" t="s">
        <v>63</v>
      </c>
      <c r="G202" s="8" t="s">
        <v>33</v>
      </c>
      <c r="H202" s="13" t="s">
        <v>34</v>
      </c>
      <c r="I202" s="13" t="s">
        <v>35</v>
      </c>
      <c r="J202" s="13" t="s">
        <v>47</v>
      </c>
      <c r="K202" s="13" t="s">
        <v>116</v>
      </c>
      <c r="L202" s="10" t="s">
        <v>712</v>
      </c>
      <c r="M202" s="4"/>
      <c r="N202" s="4"/>
      <c r="O202" s="4"/>
      <c r="P202" s="4"/>
      <c r="Q202" s="4" t="s">
        <v>176</v>
      </c>
      <c r="R202" s="4"/>
      <c r="S202" s="4"/>
      <c r="T202" s="4"/>
      <c r="U202" s="4"/>
      <c r="V202" s="4"/>
      <c r="W202" s="4"/>
      <c r="X202" s="4"/>
      <c r="Y202" s="4" t="s">
        <v>40</v>
      </c>
      <c r="Z202" s="4" t="s">
        <v>41</v>
      </c>
      <c r="AA202" s="44"/>
      <c r="AB202" s="4"/>
      <c r="AC202" s="4"/>
    </row>
    <row r="203" spans="1:29" ht="65.25" hidden="1" customHeight="1">
      <c r="A203" s="8" t="s">
        <v>710</v>
      </c>
      <c r="B203" s="8" t="s">
        <v>714</v>
      </c>
      <c r="C203" s="8">
        <v>2019</v>
      </c>
      <c r="D203" s="9" t="s">
        <v>44</v>
      </c>
      <c r="E203" s="2" t="s">
        <v>115</v>
      </c>
      <c r="F203" s="2" t="s">
        <v>63</v>
      </c>
      <c r="G203" s="8" t="s">
        <v>33</v>
      </c>
      <c r="H203" s="13" t="s">
        <v>34</v>
      </c>
      <c r="I203" s="13" t="s">
        <v>35</v>
      </c>
      <c r="J203" s="13" t="s">
        <v>64</v>
      </c>
      <c r="K203" s="13" t="s">
        <v>65</v>
      </c>
      <c r="L203" s="10" t="s">
        <v>715</v>
      </c>
      <c r="M203" s="4"/>
      <c r="N203" s="4"/>
      <c r="O203" s="4"/>
      <c r="P203" s="4" t="s">
        <v>198</v>
      </c>
      <c r="Q203" s="4"/>
      <c r="R203" s="4"/>
      <c r="S203" s="4"/>
      <c r="T203" s="4"/>
      <c r="U203" s="4"/>
      <c r="V203" s="4"/>
      <c r="W203" s="4"/>
      <c r="X203" s="4"/>
      <c r="Y203" s="4" t="s">
        <v>40</v>
      </c>
      <c r="Z203" s="4" t="s">
        <v>51</v>
      </c>
      <c r="AA203" s="44"/>
      <c r="AB203" s="4"/>
      <c r="AC203" s="4"/>
    </row>
    <row r="204" spans="1:29" ht="84.75" hidden="1" customHeight="1">
      <c r="A204" s="8" t="s">
        <v>713</v>
      </c>
      <c r="B204" s="8" t="s">
        <v>717</v>
      </c>
      <c r="C204" s="8">
        <v>2020</v>
      </c>
      <c r="D204" s="9" t="s">
        <v>44</v>
      </c>
      <c r="E204" s="2" t="s">
        <v>231</v>
      </c>
      <c r="F204" s="2" t="s">
        <v>63</v>
      </c>
      <c r="G204" s="8" t="s">
        <v>33</v>
      </c>
      <c r="H204" s="13" t="s">
        <v>34</v>
      </c>
      <c r="I204" s="13" t="s">
        <v>35</v>
      </c>
      <c r="J204" s="13" t="s">
        <v>47</v>
      </c>
      <c r="K204" s="13" t="s">
        <v>116</v>
      </c>
      <c r="L204" s="10" t="s">
        <v>718</v>
      </c>
      <c r="M204" s="4"/>
      <c r="N204" s="4"/>
      <c r="O204" s="4" t="s">
        <v>107</v>
      </c>
      <c r="P204" s="4"/>
      <c r="Q204" s="4"/>
      <c r="R204" s="4"/>
      <c r="S204" s="4"/>
      <c r="T204" s="4"/>
      <c r="U204" s="4"/>
      <c r="V204" s="4"/>
      <c r="W204" s="4"/>
      <c r="X204" s="4"/>
      <c r="Y204" s="4" t="s">
        <v>40</v>
      </c>
      <c r="Z204" s="4" t="s">
        <v>41</v>
      </c>
      <c r="AA204" s="44"/>
      <c r="AB204" s="4"/>
      <c r="AC204" s="4"/>
    </row>
    <row r="205" spans="1:29" ht="55.5" hidden="1" customHeight="1">
      <c r="A205" s="8" t="s">
        <v>716</v>
      </c>
      <c r="B205" s="8" t="s">
        <v>720</v>
      </c>
      <c r="C205" s="8">
        <v>2013</v>
      </c>
      <c r="D205" s="9" t="s">
        <v>44</v>
      </c>
      <c r="E205" s="2" t="s">
        <v>102</v>
      </c>
      <c r="F205" s="2" t="s">
        <v>63</v>
      </c>
      <c r="G205" s="8" t="s">
        <v>148</v>
      </c>
      <c r="H205" s="13" t="s">
        <v>34</v>
      </c>
      <c r="I205" s="13" t="s">
        <v>35</v>
      </c>
      <c r="J205" s="13" t="s">
        <v>64</v>
      </c>
      <c r="K205" s="13" t="s">
        <v>65</v>
      </c>
      <c r="L205" s="10" t="s">
        <v>721</v>
      </c>
      <c r="M205" s="4"/>
      <c r="N205" s="4"/>
      <c r="O205" s="4" t="s">
        <v>107</v>
      </c>
      <c r="P205" s="4"/>
      <c r="Q205" s="4"/>
      <c r="R205" s="4"/>
      <c r="S205" s="4"/>
      <c r="T205" s="4"/>
      <c r="U205" s="4"/>
      <c r="V205" s="4"/>
      <c r="W205" s="4"/>
      <c r="X205" s="4"/>
      <c r="Y205" s="4" t="s">
        <v>40</v>
      </c>
      <c r="Z205" s="4" t="s">
        <v>41</v>
      </c>
      <c r="AA205" s="44"/>
      <c r="AB205" s="4"/>
      <c r="AC205" s="4"/>
    </row>
    <row r="206" spans="1:29" ht="66.75" hidden="1" customHeight="1">
      <c r="A206" s="8" t="s">
        <v>719</v>
      </c>
      <c r="B206" s="8" t="s">
        <v>723</v>
      </c>
      <c r="C206" s="8">
        <v>2013</v>
      </c>
      <c r="D206" s="9" t="s">
        <v>44</v>
      </c>
      <c r="E206" s="2" t="s">
        <v>20</v>
      </c>
      <c r="F206" s="2" t="s">
        <v>63</v>
      </c>
      <c r="G206" s="8" t="s">
        <v>89</v>
      </c>
      <c r="H206" s="13" t="s">
        <v>34</v>
      </c>
      <c r="I206" s="13" t="s">
        <v>35</v>
      </c>
      <c r="J206" s="13" t="s">
        <v>47</v>
      </c>
      <c r="K206" s="13" t="s">
        <v>116</v>
      </c>
      <c r="L206" s="10" t="s">
        <v>724</v>
      </c>
      <c r="M206" s="4"/>
      <c r="N206" s="4"/>
      <c r="O206" s="4"/>
      <c r="P206" s="4"/>
      <c r="Q206" s="4"/>
      <c r="R206" s="4"/>
      <c r="S206" s="4"/>
      <c r="T206" s="4"/>
      <c r="U206" s="4" t="s">
        <v>172</v>
      </c>
      <c r="V206" s="4"/>
      <c r="W206" s="4"/>
      <c r="X206" s="4"/>
      <c r="Y206" s="4" t="s">
        <v>68</v>
      </c>
      <c r="Z206" s="4" t="s">
        <v>51</v>
      </c>
      <c r="AA206" s="44"/>
      <c r="AB206" s="4"/>
      <c r="AC206" s="4"/>
    </row>
    <row r="207" spans="1:29" ht="71.25" hidden="1" customHeight="1">
      <c r="A207" s="8" t="s">
        <v>722</v>
      </c>
      <c r="B207" s="8" t="s">
        <v>726</v>
      </c>
      <c r="C207" s="8">
        <v>2021</v>
      </c>
      <c r="D207" s="9" t="s">
        <v>727</v>
      </c>
      <c r="E207" s="2" t="s">
        <v>115</v>
      </c>
      <c r="F207" s="2" t="s">
        <v>63</v>
      </c>
      <c r="G207" s="8" t="s">
        <v>33</v>
      </c>
      <c r="H207" s="13" t="s">
        <v>34</v>
      </c>
      <c r="I207" s="13" t="s">
        <v>35</v>
      </c>
      <c r="J207" s="13" t="s">
        <v>64</v>
      </c>
      <c r="K207" s="13" t="s">
        <v>65</v>
      </c>
      <c r="L207" s="10" t="s">
        <v>728</v>
      </c>
      <c r="M207" s="4"/>
      <c r="N207" s="4"/>
      <c r="O207" s="4"/>
      <c r="P207" s="4" t="s">
        <v>198</v>
      </c>
      <c r="Q207" s="4"/>
      <c r="R207" s="4"/>
      <c r="S207" s="4"/>
      <c r="T207" s="4"/>
      <c r="U207" s="4"/>
      <c r="V207" s="4"/>
      <c r="W207" s="4"/>
      <c r="X207" s="4"/>
      <c r="Y207" s="4" t="s">
        <v>40</v>
      </c>
      <c r="Z207" s="4" t="s">
        <v>51</v>
      </c>
      <c r="AA207" s="44"/>
      <c r="AB207" s="4"/>
      <c r="AC207" s="4"/>
    </row>
    <row r="208" spans="1:29" ht="48" hidden="1" customHeight="1">
      <c r="A208" s="8" t="s">
        <v>725</v>
      </c>
      <c r="B208" s="8" t="s">
        <v>730</v>
      </c>
      <c r="C208" s="8">
        <v>2021</v>
      </c>
      <c r="D208" s="9" t="s">
        <v>44</v>
      </c>
      <c r="E208" s="2" t="s">
        <v>522</v>
      </c>
      <c r="F208" s="2" t="s">
        <v>78</v>
      </c>
      <c r="G208" s="8" t="s">
        <v>110</v>
      </c>
      <c r="H208" s="13" t="s">
        <v>34</v>
      </c>
      <c r="I208" s="13" t="s">
        <v>35</v>
      </c>
      <c r="J208" s="13" t="s">
        <v>64</v>
      </c>
      <c r="K208" s="13" t="s">
        <v>65</v>
      </c>
      <c r="L208" s="10" t="s">
        <v>731</v>
      </c>
      <c r="M208" s="4"/>
      <c r="N208" s="4" t="s">
        <v>622</v>
      </c>
      <c r="O208" s="4"/>
      <c r="P208" s="4"/>
      <c r="Q208" s="4"/>
      <c r="R208" s="4"/>
      <c r="S208" s="4"/>
      <c r="T208" s="4"/>
      <c r="U208" s="4"/>
      <c r="V208" s="4"/>
      <c r="W208" s="4"/>
      <c r="X208" s="4"/>
      <c r="Y208" s="4" t="s">
        <v>40</v>
      </c>
      <c r="Z208" s="4" t="s">
        <v>41</v>
      </c>
      <c r="AA208" s="44" t="s">
        <v>35</v>
      </c>
      <c r="AB208" s="4"/>
      <c r="AC208" s="4"/>
    </row>
    <row r="209" spans="1:29" ht="15.75" hidden="1" customHeight="1">
      <c r="A209" s="8" t="s">
        <v>729</v>
      </c>
      <c r="B209" s="8" t="s">
        <v>733</v>
      </c>
      <c r="C209" s="8">
        <v>2021</v>
      </c>
      <c r="D209" s="9" t="s">
        <v>44</v>
      </c>
      <c r="E209" s="2" t="s">
        <v>20</v>
      </c>
      <c r="F209" s="2" t="s">
        <v>97</v>
      </c>
      <c r="G209" s="8" t="s">
        <v>33</v>
      </c>
      <c r="H209" s="13" t="s">
        <v>34</v>
      </c>
      <c r="I209" s="13" t="s">
        <v>35</v>
      </c>
      <c r="J209" s="13" t="s">
        <v>64</v>
      </c>
      <c r="K209" s="13" t="s">
        <v>65</v>
      </c>
      <c r="L209" s="10" t="s">
        <v>734</v>
      </c>
      <c r="M209" s="4"/>
      <c r="N209" s="4"/>
      <c r="O209" s="4"/>
      <c r="P209" s="4"/>
      <c r="Q209" s="4"/>
      <c r="R209" s="4"/>
      <c r="S209" s="4"/>
      <c r="T209" s="4"/>
      <c r="U209" s="4" t="s">
        <v>67</v>
      </c>
      <c r="V209" s="4"/>
      <c r="W209" s="4"/>
      <c r="X209" s="4"/>
      <c r="Y209" s="4" t="s">
        <v>68</v>
      </c>
      <c r="Z209" s="4" t="s">
        <v>51</v>
      </c>
      <c r="AA209" s="44"/>
      <c r="AB209" s="4"/>
      <c r="AC209" s="4"/>
    </row>
    <row r="210" spans="1:29" ht="47.25" hidden="1" customHeight="1">
      <c r="A210" s="8" t="s">
        <v>732</v>
      </c>
      <c r="B210" s="8" t="s">
        <v>736</v>
      </c>
      <c r="C210" s="8">
        <v>2021</v>
      </c>
      <c r="D210" s="9" t="s">
        <v>44</v>
      </c>
      <c r="E210" s="2" t="s">
        <v>54</v>
      </c>
      <c r="F210" s="2" t="s">
        <v>32</v>
      </c>
      <c r="G210" s="8" t="s">
        <v>33</v>
      </c>
      <c r="H210" s="13" t="s">
        <v>34</v>
      </c>
      <c r="I210" s="13" t="s">
        <v>35</v>
      </c>
      <c r="J210" s="13" t="s">
        <v>36</v>
      </c>
      <c r="K210" s="13" t="s">
        <v>37</v>
      </c>
      <c r="L210" s="10" t="s">
        <v>737</v>
      </c>
      <c r="M210" s="4"/>
      <c r="N210" s="4"/>
      <c r="O210" s="4"/>
      <c r="P210" s="4"/>
      <c r="Q210" s="4" t="s">
        <v>176</v>
      </c>
      <c r="R210" s="4"/>
      <c r="S210" s="4"/>
      <c r="T210" s="4"/>
      <c r="U210" s="4"/>
      <c r="V210" s="4"/>
      <c r="W210" s="4"/>
      <c r="X210" s="4"/>
      <c r="Y210" s="4" t="s">
        <v>40</v>
      </c>
      <c r="Z210" s="4" t="s">
        <v>41</v>
      </c>
      <c r="AA210" s="44"/>
      <c r="AB210" s="4"/>
      <c r="AC210" s="4"/>
    </row>
    <row r="211" spans="1:29" ht="15.75" hidden="1" customHeight="1">
      <c r="A211" s="8" t="s">
        <v>735</v>
      </c>
      <c r="B211" s="8" t="s">
        <v>739</v>
      </c>
      <c r="C211" s="8">
        <v>2021</v>
      </c>
      <c r="D211" s="9" t="s">
        <v>13</v>
      </c>
      <c r="E211" s="2" t="s">
        <v>231</v>
      </c>
      <c r="F211" s="2" t="s">
        <v>97</v>
      </c>
      <c r="G211" s="8" t="s">
        <v>33</v>
      </c>
      <c r="H211" s="13" t="s">
        <v>34</v>
      </c>
      <c r="I211" s="13" t="s">
        <v>35</v>
      </c>
      <c r="J211" s="13" t="s">
        <v>64</v>
      </c>
      <c r="K211" s="13" t="s">
        <v>65</v>
      </c>
      <c r="L211" s="10" t="s">
        <v>740</v>
      </c>
      <c r="M211" s="4"/>
      <c r="N211" s="4"/>
      <c r="O211" s="4"/>
      <c r="P211" s="4"/>
      <c r="Q211" s="4"/>
      <c r="R211" s="4"/>
      <c r="S211" s="4"/>
      <c r="T211" s="4"/>
      <c r="U211" s="4"/>
      <c r="V211" s="4"/>
      <c r="W211" s="4" t="s">
        <v>190</v>
      </c>
      <c r="X211" s="4"/>
      <c r="Y211" s="4" t="s">
        <v>40</v>
      </c>
      <c r="Z211" s="4" t="s">
        <v>51</v>
      </c>
      <c r="AA211" s="44"/>
      <c r="AB211" s="4"/>
      <c r="AC211" s="4"/>
    </row>
    <row r="212" spans="1:29" ht="15.75" customHeight="1">
      <c r="A212" s="8" t="s">
        <v>738</v>
      </c>
      <c r="B212" s="8" t="s">
        <v>742</v>
      </c>
      <c r="C212" s="8">
        <v>2021</v>
      </c>
      <c r="D212" s="9" t="s">
        <v>31</v>
      </c>
      <c r="E212" s="2" t="s">
        <v>22</v>
      </c>
      <c r="F212" s="2" t="s">
        <v>63</v>
      </c>
      <c r="G212" s="8" t="s">
        <v>33</v>
      </c>
      <c r="H212" s="13" t="s">
        <v>34</v>
      </c>
      <c r="I212" s="13" t="s">
        <v>210</v>
      </c>
      <c r="J212" s="13" t="s">
        <v>36</v>
      </c>
      <c r="K212" s="13" t="s">
        <v>37</v>
      </c>
      <c r="L212" s="10" t="s">
        <v>743</v>
      </c>
      <c r="M212" s="4"/>
      <c r="N212" s="4"/>
      <c r="O212" s="4"/>
      <c r="P212" s="4"/>
      <c r="Q212" s="4"/>
      <c r="R212" s="4"/>
      <c r="S212" s="4"/>
      <c r="T212" s="4"/>
      <c r="U212" s="4"/>
      <c r="V212" s="4"/>
      <c r="W212" s="4" t="s">
        <v>190</v>
      </c>
      <c r="X212" s="4"/>
      <c r="Y212" s="4" t="s">
        <v>68</v>
      </c>
      <c r="Z212" s="4" t="s">
        <v>51</v>
      </c>
      <c r="AA212" s="44"/>
      <c r="AB212" s="4"/>
      <c r="AC212" s="4"/>
    </row>
    <row r="213" spans="1:29" ht="60" hidden="1" customHeight="1">
      <c r="A213" s="8" t="s">
        <v>741</v>
      </c>
      <c r="B213" s="8" t="s">
        <v>745</v>
      </c>
      <c r="C213" s="8">
        <v>2021</v>
      </c>
      <c r="D213" s="9" t="s">
        <v>44</v>
      </c>
      <c r="E213" s="2" t="s">
        <v>20</v>
      </c>
      <c r="F213" s="2" t="s">
        <v>97</v>
      </c>
      <c r="G213" s="8" t="s">
        <v>148</v>
      </c>
      <c r="H213" s="13" t="s">
        <v>34</v>
      </c>
      <c r="I213" s="13" t="s">
        <v>35</v>
      </c>
      <c r="J213" s="13" t="s">
        <v>64</v>
      </c>
      <c r="K213" s="13" t="s">
        <v>65</v>
      </c>
      <c r="L213" s="10" t="s">
        <v>746</v>
      </c>
      <c r="M213" s="4"/>
      <c r="N213" s="4"/>
      <c r="O213" s="4"/>
      <c r="P213" s="4"/>
      <c r="Q213" s="4"/>
      <c r="R213" s="4"/>
      <c r="S213" s="4"/>
      <c r="T213" s="4"/>
      <c r="U213" s="4" t="s">
        <v>67</v>
      </c>
      <c r="V213" s="4"/>
      <c r="W213" s="4"/>
      <c r="X213" s="4"/>
      <c r="Y213" s="4" t="s">
        <v>40</v>
      </c>
      <c r="Z213" s="4" t="s">
        <v>51</v>
      </c>
      <c r="AA213" s="44"/>
      <c r="AB213" s="4"/>
      <c r="AC213" s="4"/>
    </row>
    <row r="214" spans="1:29" ht="48.75" hidden="1" customHeight="1">
      <c r="A214" s="8" t="s">
        <v>744</v>
      </c>
      <c r="B214" s="8" t="s">
        <v>748</v>
      </c>
      <c r="C214" s="8">
        <v>2021</v>
      </c>
      <c r="D214" s="9" t="s">
        <v>44</v>
      </c>
      <c r="E214" s="2" t="s">
        <v>102</v>
      </c>
      <c r="F214" s="2" t="s">
        <v>97</v>
      </c>
      <c r="G214" s="8" t="s">
        <v>89</v>
      </c>
      <c r="H214" s="13" t="s">
        <v>34</v>
      </c>
      <c r="I214" s="13" t="s">
        <v>35</v>
      </c>
      <c r="J214" s="13" t="s">
        <v>64</v>
      </c>
      <c r="K214" s="13" t="s">
        <v>65</v>
      </c>
      <c r="L214" s="10" t="s">
        <v>749</v>
      </c>
      <c r="M214" s="4"/>
      <c r="N214" s="4"/>
      <c r="O214" s="4" t="s">
        <v>444</v>
      </c>
      <c r="P214" s="4"/>
      <c r="Q214" s="4"/>
      <c r="R214" s="4"/>
      <c r="S214" s="4"/>
      <c r="T214" s="4"/>
      <c r="U214" s="4"/>
      <c r="V214" s="4"/>
      <c r="W214" s="4"/>
      <c r="X214" s="4"/>
      <c r="Y214" s="4" t="s">
        <v>40</v>
      </c>
      <c r="Z214" s="4" t="s">
        <v>41</v>
      </c>
      <c r="AA214" s="44"/>
      <c r="AB214" s="4"/>
      <c r="AC214" s="4"/>
    </row>
    <row r="215" spans="1:29" ht="15.75" hidden="1" customHeight="1">
      <c r="A215" s="8" t="s">
        <v>747</v>
      </c>
      <c r="B215" s="8" t="s">
        <v>751</v>
      </c>
      <c r="C215" s="8">
        <v>2021</v>
      </c>
      <c r="D215" s="9" t="s">
        <v>44</v>
      </c>
      <c r="E215" s="2" t="s">
        <v>12</v>
      </c>
      <c r="F215" s="2" t="s">
        <v>97</v>
      </c>
      <c r="G215" s="8" t="s">
        <v>33</v>
      </c>
      <c r="H215" s="13" t="s">
        <v>34</v>
      </c>
      <c r="I215" s="13" t="s">
        <v>35</v>
      </c>
      <c r="J215" s="13" t="s">
        <v>64</v>
      </c>
      <c r="K215" s="13" t="s">
        <v>65</v>
      </c>
      <c r="L215" s="10" t="s">
        <v>752</v>
      </c>
      <c r="M215" s="4"/>
      <c r="N215" s="4"/>
      <c r="O215" s="4"/>
      <c r="P215" s="4"/>
      <c r="Q215" s="4"/>
      <c r="R215" s="4"/>
      <c r="S215" s="4"/>
      <c r="T215" s="4" t="s">
        <v>445</v>
      </c>
      <c r="U215" s="4"/>
      <c r="V215" s="4"/>
      <c r="W215" s="4"/>
      <c r="X215" s="4"/>
      <c r="Y215" s="4" t="s">
        <v>40</v>
      </c>
      <c r="Z215" s="4" t="s">
        <v>51</v>
      </c>
      <c r="AA215" s="44"/>
      <c r="AB215" s="4"/>
      <c r="AC215" s="4"/>
    </row>
    <row r="216" spans="1:29" ht="87" hidden="1" customHeight="1">
      <c r="A216" s="8" t="s">
        <v>750</v>
      </c>
      <c r="B216" s="8" t="s">
        <v>754</v>
      </c>
      <c r="C216" s="8">
        <v>2020</v>
      </c>
      <c r="D216" s="9" t="s">
        <v>44</v>
      </c>
      <c r="E216" s="2" t="s">
        <v>20</v>
      </c>
      <c r="F216" s="2" t="s">
        <v>63</v>
      </c>
      <c r="G216" s="8" t="s">
        <v>33</v>
      </c>
      <c r="H216" s="13" t="s">
        <v>34</v>
      </c>
      <c r="I216" s="13" t="s">
        <v>35</v>
      </c>
      <c r="J216" s="13" t="s">
        <v>64</v>
      </c>
      <c r="K216" s="13" t="s">
        <v>65</v>
      </c>
      <c r="L216" s="10" t="s">
        <v>531</v>
      </c>
      <c r="M216" s="4"/>
      <c r="N216" s="4"/>
      <c r="O216" s="4"/>
      <c r="P216" s="4"/>
      <c r="Q216" s="4"/>
      <c r="R216" s="4"/>
      <c r="S216" s="4"/>
      <c r="T216" s="4"/>
      <c r="U216" s="4" t="s">
        <v>172</v>
      </c>
      <c r="V216" s="4"/>
      <c r="W216" s="4"/>
      <c r="X216" s="4"/>
      <c r="Y216" s="4" t="s">
        <v>40</v>
      </c>
      <c r="Z216" s="4" t="s">
        <v>41</v>
      </c>
      <c r="AA216" s="44"/>
      <c r="AB216" s="4"/>
      <c r="AC216" s="4"/>
    </row>
    <row r="217" spans="1:29" ht="15.75" hidden="1" customHeight="1">
      <c r="A217" s="8" t="s">
        <v>753</v>
      </c>
      <c r="B217" s="8" t="s">
        <v>756</v>
      </c>
      <c r="C217" s="8">
        <v>2020</v>
      </c>
      <c r="D217" s="9" t="s">
        <v>44</v>
      </c>
      <c r="E217" s="2" t="s">
        <v>115</v>
      </c>
      <c r="F217" s="2" t="s">
        <v>32</v>
      </c>
      <c r="G217" s="8" t="s">
        <v>33</v>
      </c>
      <c r="H217" s="13" t="s">
        <v>34</v>
      </c>
      <c r="I217" s="13" t="s">
        <v>35</v>
      </c>
      <c r="J217" s="13" t="s">
        <v>64</v>
      </c>
      <c r="K217" s="13" t="s">
        <v>65</v>
      </c>
      <c r="L217" s="10" t="s">
        <v>757</v>
      </c>
      <c r="M217" s="4"/>
      <c r="N217" s="4"/>
      <c r="O217" s="4"/>
      <c r="P217" s="4" t="s">
        <v>758</v>
      </c>
      <c r="Q217" s="4"/>
      <c r="R217" s="4"/>
      <c r="S217" s="4"/>
      <c r="T217" s="4"/>
      <c r="U217" s="4"/>
      <c r="V217" s="4"/>
      <c r="W217" s="4"/>
      <c r="X217" s="4"/>
      <c r="Y217" s="4" t="s">
        <v>40</v>
      </c>
      <c r="Z217" s="4" t="s">
        <v>51</v>
      </c>
      <c r="AA217" s="44"/>
      <c r="AB217" s="4"/>
      <c r="AC217" s="4"/>
    </row>
    <row r="218" spans="1:29" ht="15.75" hidden="1" customHeight="1">
      <c r="A218" s="8" t="s">
        <v>755</v>
      </c>
      <c r="B218" s="8" t="s">
        <v>760</v>
      </c>
      <c r="C218" s="8">
        <v>2020</v>
      </c>
      <c r="D218" s="9" t="s">
        <v>44</v>
      </c>
      <c r="E218" s="2" t="s">
        <v>19</v>
      </c>
      <c r="F218" s="2" t="s">
        <v>63</v>
      </c>
      <c r="G218" s="8" t="s">
        <v>89</v>
      </c>
      <c r="H218" s="13" t="s">
        <v>34</v>
      </c>
      <c r="I218" s="13" t="s">
        <v>35</v>
      </c>
      <c r="J218" s="13" t="s">
        <v>47</v>
      </c>
      <c r="K218" s="13" t="s">
        <v>56</v>
      </c>
      <c r="L218" s="10" t="s">
        <v>761</v>
      </c>
      <c r="M218" s="4"/>
      <c r="N218" s="4"/>
      <c r="O218" s="4"/>
      <c r="P218" s="4"/>
      <c r="Q218" s="4"/>
      <c r="R218" s="4"/>
      <c r="S218" s="4"/>
      <c r="T218" s="4" t="s">
        <v>286</v>
      </c>
      <c r="U218" s="4" t="s">
        <v>67</v>
      </c>
      <c r="V218" s="4"/>
      <c r="W218" s="4"/>
      <c r="X218" s="4"/>
      <c r="Y218" s="4" t="s">
        <v>119</v>
      </c>
      <c r="Z218" s="4" t="s">
        <v>138</v>
      </c>
      <c r="AA218" s="44"/>
      <c r="AB218" s="4"/>
      <c r="AC218" s="4"/>
    </row>
    <row r="219" spans="1:29" ht="60" hidden="1" customHeight="1">
      <c r="A219" s="8" t="s">
        <v>759</v>
      </c>
      <c r="B219" s="8" t="s">
        <v>763</v>
      </c>
      <c r="C219" s="8">
        <v>2021</v>
      </c>
      <c r="D219" s="9" t="s">
        <v>44</v>
      </c>
      <c r="E219" s="2" t="s">
        <v>19</v>
      </c>
      <c r="F219" s="2" t="s">
        <v>97</v>
      </c>
      <c r="G219" s="8" t="s">
        <v>89</v>
      </c>
      <c r="H219" s="13" t="s">
        <v>34</v>
      </c>
      <c r="I219" s="13" t="s">
        <v>35</v>
      </c>
      <c r="J219" s="13" t="s">
        <v>47</v>
      </c>
      <c r="K219" s="13" t="s">
        <v>56</v>
      </c>
      <c r="L219" s="10" t="s">
        <v>764</v>
      </c>
      <c r="M219" s="4" t="s">
        <v>207</v>
      </c>
      <c r="N219" s="4"/>
      <c r="O219" s="4"/>
      <c r="P219" s="4"/>
      <c r="Q219" s="4"/>
      <c r="R219" s="4"/>
      <c r="S219" s="4"/>
      <c r="T219" s="4" t="s">
        <v>286</v>
      </c>
      <c r="U219" s="4" t="s">
        <v>67</v>
      </c>
      <c r="V219" s="4"/>
      <c r="W219" s="4"/>
      <c r="X219" s="4"/>
      <c r="Y219" s="4" t="s">
        <v>40</v>
      </c>
      <c r="Z219" s="4" t="s">
        <v>138</v>
      </c>
      <c r="AA219" s="44"/>
      <c r="AB219" s="4"/>
      <c r="AC219" s="4"/>
    </row>
    <row r="220" spans="1:29" ht="75" hidden="1" customHeight="1">
      <c r="A220" s="8" t="s">
        <v>762</v>
      </c>
      <c r="B220" s="8" t="s">
        <v>766</v>
      </c>
      <c r="C220" s="8">
        <v>2021</v>
      </c>
      <c r="D220" s="9" t="s">
        <v>44</v>
      </c>
      <c r="E220" s="2" t="s">
        <v>19</v>
      </c>
      <c r="F220" s="2" t="s">
        <v>63</v>
      </c>
      <c r="G220" s="8" t="s">
        <v>33</v>
      </c>
      <c r="H220" s="13" t="s">
        <v>34</v>
      </c>
      <c r="I220" s="13" t="s">
        <v>35</v>
      </c>
      <c r="J220" s="13" t="s">
        <v>47</v>
      </c>
      <c r="K220" s="13" t="s">
        <v>56</v>
      </c>
      <c r="L220" s="10" t="s">
        <v>767</v>
      </c>
      <c r="M220" s="4"/>
      <c r="N220" s="4"/>
      <c r="O220" s="4"/>
      <c r="P220" s="4"/>
      <c r="Q220" s="4"/>
      <c r="R220" s="4"/>
      <c r="S220" s="4"/>
      <c r="T220" s="4"/>
      <c r="U220" s="4" t="s">
        <v>768</v>
      </c>
      <c r="V220" s="4"/>
      <c r="W220" s="4"/>
      <c r="X220" s="4"/>
      <c r="Y220" s="4" t="s">
        <v>68</v>
      </c>
      <c r="Z220" s="4" t="s">
        <v>51</v>
      </c>
      <c r="AA220" s="44"/>
      <c r="AB220" s="4"/>
      <c r="AC220" s="4"/>
    </row>
    <row r="221" spans="1:29" ht="60" hidden="1" customHeight="1">
      <c r="A221" s="8" t="s">
        <v>765</v>
      </c>
      <c r="B221" s="8" t="s">
        <v>770</v>
      </c>
      <c r="C221" s="8">
        <v>2021</v>
      </c>
      <c r="D221" s="9" t="s">
        <v>201</v>
      </c>
      <c r="E221" s="2" t="s">
        <v>201</v>
      </c>
      <c r="F221" s="2" t="s">
        <v>32</v>
      </c>
      <c r="G221" s="8" t="s">
        <v>33</v>
      </c>
      <c r="H221" s="13" t="s">
        <v>34</v>
      </c>
      <c r="I221" s="13" t="s">
        <v>35</v>
      </c>
      <c r="J221" s="13" t="s">
        <v>47</v>
      </c>
      <c r="K221" s="13" t="s">
        <v>116</v>
      </c>
      <c r="L221" s="10" t="s">
        <v>771</v>
      </c>
      <c r="M221" s="4"/>
      <c r="N221" s="4"/>
      <c r="O221" s="4"/>
      <c r="P221" s="4"/>
      <c r="Q221" s="4" t="s">
        <v>176</v>
      </c>
      <c r="R221" s="4"/>
      <c r="S221" s="4"/>
      <c r="T221" s="4"/>
      <c r="U221" s="4"/>
      <c r="V221" s="4"/>
      <c r="W221" s="4"/>
      <c r="X221" s="4"/>
      <c r="Y221" s="4" t="s">
        <v>68</v>
      </c>
      <c r="Z221" s="4" t="s">
        <v>41</v>
      </c>
      <c r="AA221" s="44"/>
      <c r="AB221" s="4"/>
      <c r="AC221" s="4"/>
    </row>
    <row r="222" spans="1:29" ht="76.5" hidden="1" customHeight="1">
      <c r="A222" s="8" t="s">
        <v>769</v>
      </c>
      <c r="B222" s="8" t="s">
        <v>773</v>
      </c>
      <c r="C222" s="8">
        <v>2020</v>
      </c>
      <c r="D222" s="9" t="s">
        <v>44</v>
      </c>
      <c r="E222" s="2" t="s">
        <v>12</v>
      </c>
      <c r="F222" s="2" t="s">
        <v>63</v>
      </c>
      <c r="G222" s="8" t="s">
        <v>148</v>
      </c>
      <c r="H222" s="13" t="s">
        <v>34</v>
      </c>
      <c r="I222" s="13" t="s">
        <v>35</v>
      </c>
      <c r="J222" s="13" t="s">
        <v>47</v>
      </c>
      <c r="K222" s="13" t="s">
        <v>56</v>
      </c>
      <c r="L222" s="10" t="s">
        <v>774</v>
      </c>
      <c r="M222" s="4" t="s">
        <v>112</v>
      </c>
      <c r="N222" s="4"/>
      <c r="O222" s="4"/>
      <c r="P222" s="4"/>
      <c r="Q222" s="4"/>
      <c r="R222" s="4"/>
      <c r="S222" s="4"/>
      <c r="T222" s="4"/>
      <c r="U222" s="4"/>
      <c r="V222" s="4"/>
      <c r="W222" s="4"/>
      <c r="X222" s="4" t="s">
        <v>524</v>
      </c>
      <c r="Y222" s="4" t="s">
        <v>119</v>
      </c>
      <c r="Z222" s="4" t="s">
        <v>41</v>
      </c>
      <c r="AA222" s="44"/>
      <c r="AB222" s="4"/>
      <c r="AC222" s="4"/>
    </row>
    <row r="223" spans="1:29" ht="61.5" hidden="1" customHeight="1">
      <c r="A223" s="8" t="s">
        <v>772</v>
      </c>
      <c r="B223" s="8" t="s">
        <v>776</v>
      </c>
      <c r="C223" s="8">
        <v>2020</v>
      </c>
      <c r="D223" s="9" t="s">
        <v>77</v>
      </c>
      <c r="E223" s="2" t="s">
        <v>20</v>
      </c>
      <c r="F223" s="2" t="s">
        <v>63</v>
      </c>
      <c r="G223" s="8" t="s">
        <v>89</v>
      </c>
      <c r="H223" s="13" t="s">
        <v>34</v>
      </c>
      <c r="I223" s="13" t="s">
        <v>35</v>
      </c>
      <c r="J223" s="13" t="s">
        <v>47</v>
      </c>
      <c r="K223" s="13" t="s">
        <v>56</v>
      </c>
      <c r="L223" s="10" t="s">
        <v>777</v>
      </c>
      <c r="M223" s="4"/>
      <c r="N223" s="4"/>
      <c r="O223" s="4"/>
      <c r="P223" s="4"/>
      <c r="Q223" s="4"/>
      <c r="R223" s="4"/>
      <c r="S223" s="4"/>
      <c r="T223" s="4"/>
      <c r="U223" s="4" t="s">
        <v>186</v>
      </c>
      <c r="V223" s="4"/>
      <c r="W223" s="4"/>
      <c r="X223" s="4" t="s">
        <v>58</v>
      </c>
      <c r="Y223" s="4" t="s">
        <v>68</v>
      </c>
      <c r="Z223" s="4" t="s">
        <v>41</v>
      </c>
      <c r="AA223" s="44"/>
      <c r="AB223" s="4"/>
      <c r="AC223" s="4"/>
    </row>
    <row r="224" spans="1:29" ht="60.75" hidden="1" customHeight="1">
      <c r="A224" s="8" t="s">
        <v>775</v>
      </c>
      <c r="B224" s="8" t="s">
        <v>779</v>
      </c>
      <c r="C224" s="8">
        <v>2015</v>
      </c>
      <c r="D224" s="9" t="s">
        <v>44</v>
      </c>
      <c r="E224" s="2" t="s">
        <v>45</v>
      </c>
      <c r="F224" s="2" t="s">
        <v>46</v>
      </c>
      <c r="G224" s="8" t="s">
        <v>33</v>
      </c>
      <c r="H224" s="13" t="s">
        <v>34</v>
      </c>
      <c r="I224" s="13" t="s">
        <v>35</v>
      </c>
      <c r="J224" s="13" t="s">
        <v>47</v>
      </c>
      <c r="K224" s="13" t="s">
        <v>56</v>
      </c>
      <c r="L224" s="10" t="s">
        <v>780</v>
      </c>
      <c r="M224" s="4"/>
      <c r="N224" s="4"/>
      <c r="O224" s="4"/>
      <c r="P224" s="4"/>
      <c r="Q224" s="4"/>
      <c r="R224" s="4"/>
      <c r="S224" s="4"/>
      <c r="T224" s="4"/>
      <c r="U224" s="4"/>
      <c r="V224" s="4" t="s">
        <v>194</v>
      </c>
      <c r="W224" s="4"/>
      <c r="X224" s="4" t="s">
        <v>58</v>
      </c>
      <c r="Y224" s="4" t="s">
        <v>68</v>
      </c>
      <c r="Z224" s="4" t="s">
        <v>41</v>
      </c>
      <c r="AA224" s="44"/>
      <c r="AB224" s="4"/>
      <c r="AC224" s="4"/>
    </row>
    <row r="225" spans="1:29" ht="43.5" hidden="1" customHeight="1">
      <c r="A225" s="8" t="s">
        <v>778</v>
      </c>
      <c r="B225" s="8" t="s">
        <v>781</v>
      </c>
      <c r="C225" s="8">
        <v>2020</v>
      </c>
      <c r="D225" s="9" t="s">
        <v>44</v>
      </c>
      <c r="E225" s="2" t="s">
        <v>54</v>
      </c>
      <c r="F225" s="2" t="s">
        <v>78</v>
      </c>
      <c r="G225" s="8" t="s">
        <v>33</v>
      </c>
      <c r="H225" s="13" t="s">
        <v>34</v>
      </c>
      <c r="I225" s="13" t="s">
        <v>35</v>
      </c>
      <c r="J225" s="13" t="s">
        <v>47</v>
      </c>
      <c r="K225" s="13" t="s">
        <v>48</v>
      </c>
      <c r="L225" s="10" t="s">
        <v>782</v>
      </c>
      <c r="M225" s="4"/>
      <c r="N225" s="4"/>
      <c r="O225" s="4" t="s">
        <v>107</v>
      </c>
      <c r="P225" s="4"/>
      <c r="Q225" s="4" t="s">
        <v>176</v>
      </c>
      <c r="R225" s="4"/>
      <c r="S225" s="4"/>
      <c r="T225" s="4"/>
      <c r="U225" s="4"/>
      <c r="V225" s="4"/>
      <c r="W225" s="4"/>
      <c r="X225" s="4"/>
      <c r="Y225" s="4" t="s">
        <v>68</v>
      </c>
      <c r="Z225" s="4" t="s">
        <v>41</v>
      </c>
      <c r="AA225" s="44"/>
      <c r="AB225" s="4"/>
      <c r="AC225" s="4"/>
    </row>
    <row r="226" spans="1:29" ht="48" hidden="1" customHeight="1">
      <c r="A226" s="8" t="s">
        <v>716</v>
      </c>
      <c r="B226" s="8" t="s">
        <v>784</v>
      </c>
      <c r="C226" s="8">
        <v>2020</v>
      </c>
      <c r="D226" s="9" t="s">
        <v>44</v>
      </c>
      <c r="E226" s="2" t="s">
        <v>88</v>
      </c>
      <c r="F226" s="2" t="s">
        <v>55</v>
      </c>
      <c r="G226" s="8" t="s">
        <v>110</v>
      </c>
      <c r="H226" s="13" t="s">
        <v>34</v>
      </c>
      <c r="I226" s="13" t="s">
        <v>35</v>
      </c>
      <c r="J226" s="13" t="s">
        <v>47</v>
      </c>
      <c r="K226" s="13" t="s">
        <v>56</v>
      </c>
      <c r="L226" s="10" t="s">
        <v>785</v>
      </c>
      <c r="M226" s="11"/>
      <c r="N226" s="11"/>
      <c r="O226" s="11" t="s">
        <v>107</v>
      </c>
      <c r="P226" s="11"/>
      <c r="Q226" s="11"/>
      <c r="R226" s="11"/>
      <c r="S226" s="11"/>
      <c r="T226" s="11"/>
      <c r="U226" s="11"/>
      <c r="V226" s="11"/>
      <c r="W226" s="11"/>
      <c r="X226" s="11" t="s">
        <v>458</v>
      </c>
      <c r="Y226" s="11" t="s">
        <v>59</v>
      </c>
      <c r="Z226" s="11" t="s">
        <v>41</v>
      </c>
      <c r="AA226" s="44"/>
      <c r="AB226" s="11"/>
      <c r="AC226" s="11"/>
    </row>
    <row r="227" spans="1:29" ht="60.75" hidden="1" customHeight="1">
      <c r="A227" s="8" t="s">
        <v>783</v>
      </c>
      <c r="B227" s="8" t="s">
        <v>787</v>
      </c>
      <c r="C227" s="8">
        <v>2020</v>
      </c>
      <c r="D227" s="9" t="s">
        <v>77</v>
      </c>
      <c r="E227" s="2" t="s">
        <v>12</v>
      </c>
      <c r="F227" s="2" t="s">
        <v>63</v>
      </c>
      <c r="G227" s="8" t="s">
        <v>33</v>
      </c>
      <c r="H227" s="13" t="s">
        <v>34</v>
      </c>
      <c r="I227" s="13" t="s">
        <v>35</v>
      </c>
      <c r="J227" s="13" t="s">
        <v>47</v>
      </c>
      <c r="K227" s="13" t="s">
        <v>56</v>
      </c>
      <c r="L227" s="10" t="s">
        <v>788</v>
      </c>
      <c r="M227" s="11" t="s">
        <v>789</v>
      </c>
      <c r="N227" s="11"/>
      <c r="O227" s="11"/>
      <c r="P227" s="11"/>
      <c r="Q227" s="11"/>
      <c r="R227" s="11"/>
      <c r="S227" s="11"/>
      <c r="T227" s="11"/>
      <c r="U227" s="11"/>
      <c r="V227" s="11"/>
      <c r="W227" s="11"/>
      <c r="X227" s="11" t="s">
        <v>58</v>
      </c>
      <c r="Y227" s="11"/>
      <c r="Z227" s="11"/>
      <c r="AA227" s="44"/>
      <c r="AB227" s="11"/>
      <c r="AC227" s="11"/>
    </row>
    <row r="228" spans="1:29" ht="60.75" hidden="1" customHeight="1">
      <c r="A228" s="8" t="s">
        <v>786</v>
      </c>
      <c r="B228" s="8" t="s">
        <v>791</v>
      </c>
      <c r="C228" s="8">
        <v>2017</v>
      </c>
      <c r="D228" s="9" t="s">
        <v>44</v>
      </c>
      <c r="E228" s="2" t="s">
        <v>20</v>
      </c>
      <c r="F228" s="2" t="s">
        <v>55</v>
      </c>
      <c r="G228" s="8" t="s">
        <v>338</v>
      </c>
      <c r="H228" s="13" t="s">
        <v>34</v>
      </c>
      <c r="I228" s="13" t="s">
        <v>35</v>
      </c>
      <c r="J228" s="13" t="s">
        <v>47</v>
      </c>
      <c r="K228" s="13" t="s">
        <v>56</v>
      </c>
      <c r="L228" s="10" t="s">
        <v>792</v>
      </c>
      <c r="M228" s="11"/>
      <c r="N228" s="11"/>
      <c r="O228" s="11"/>
      <c r="P228" s="11"/>
      <c r="Q228" s="11"/>
      <c r="R228" s="11"/>
      <c r="S228" s="11"/>
      <c r="T228" s="11"/>
      <c r="U228" s="11" t="s">
        <v>172</v>
      </c>
      <c r="V228" s="11"/>
      <c r="W228" s="11"/>
      <c r="X228" s="11" t="s">
        <v>58</v>
      </c>
      <c r="Y228" s="11" t="s">
        <v>119</v>
      </c>
      <c r="Z228" s="11" t="s">
        <v>41</v>
      </c>
      <c r="AA228" s="44"/>
      <c r="AB228" s="11"/>
      <c r="AC228" s="11"/>
    </row>
    <row r="229" spans="1:29" ht="15.75" hidden="1" customHeight="1">
      <c r="A229" s="8" t="s">
        <v>790</v>
      </c>
      <c r="B229" s="8" t="s">
        <v>793</v>
      </c>
      <c r="C229" s="8">
        <v>2021</v>
      </c>
      <c r="D229" s="9" t="s">
        <v>13</v>
      </c>
      <c r="E229" s="2" t="s">
        <v>231</v>
      </c>
      <c r="F229" s="2" t="s">
        <v>97</v>
      </c>
      <c r="G229" s="8" t="s">
        <v>338</v>
      </c>
      <c r="H229" s="13" t="s">
        <v>34</v>
      </c>
      <c r="I229" s="13" t="s">
        <v>35</v>
      </c>
      <c r="J229" s="13" t="s">
        <v>64</v>
      </c>
      <c r="K229" s="13" t="s">
        <v>65</v>
      </c>
      <c r="L229" s="10" t="s">
        <v>794</v>
      </c>
      <c r="M229" s="11"/>
      <c r="N229" s="11"/>
      <c r="O229" s="11"/>
      <c r="P229" s="11"/>
      <c r="Q229" s="11"/>
      <c r="R229" s="11"/>
      <c r="S229" s="11"/>
      <c r="T229" s="11"/>
      <c r="U229" s="11"/>
      <c r="V229" s="11" t="s">
        <v>399</v>
      </c>
      <c r="W229" s="11"/>
      <c r="X229" s="11"/>
      <c r="Y229" s="11" t="s">
        <v>40</v>
      </c>
      <c r="Z229" s="11" t="s">
        <v>51</v>
      </c>
      <c r="AA229" s="44"/>
      <c r="AB229" s="11"/>
      <c r="AC229" s="11"/>
    </row>
    <row r="230" spans="1:29" ht="73.5" hidden="1" customHeight="1">
      <c r="A230" s="8" t="s">
        <v>738</v>
      </c>
      <c r="B230" s="8" t="s">
        <v>796</v>
      </c>
      <c r="C230" s="8">
        <v>2020</v>
      </c>
      <c r="D230" s="9" t="s">
        <v>13</v>
      </c>
      <c r="E230" s="2" t="s">
        <v>522</v>
      </c>
      <c r="F230" s="2" t="s">
        <v>32</v>
      </c>
      <c r="G230" s="8" t="s">
        <v>338</v>
      </c>
      <c r="H230" s="13" t="s">
        <v>34</v>
      </c>
      <c r="I230" s="13" t="s">
        <v>35</v>
      </c>
      <c r="J230" s="13" t="s">
        <v>797</v>
      </c>
      <c r="K230" s="13" t="s">
        <v>798</v>
      </c>
      <c r="L230" s="10" t="s">
        <v>799</v>
      </c>
      <c r="M230" s="4"/>
      <c r="N230" s="4"/>
      <c r="O230" s="4"/>
      <c r="P230" s="4"/>
      <c r="Q230" s="4"/>
      <c r="R230" s="4"/>
      <c r="S230" s="4"/>
      <c r="T230" s="4"/>
      <c r="U230" s="4"/>
      <c r="V230" s="4"/>
      <c r="W230" s="4"/>
      <c r="X230" s="4" t="s">
        <v>58</v>
      </c>
      <c r="Y230" s="4" t="s">
        <v>68</v>
      </c>
      <c r="Z230" s="4" t="s">
        <v>41</v>
      </c>
      <c r="AA230" s="44"/>
      <c r="AB230" s="12"/>
      <c r="AC230" s="12"/>
    </row>
    <row r="231" spans="1:29" ht="60" hidden="1" customHeight="1">
      <c r="A231" s="8" t="s">
        <v>795</v>
      </c>
      <c r="B231" s="8" t="s">
        <v>801</v>
      </c>
      <c r="C231" s="8">
        <v>2017</v>
      </c>
      <c r="D231" s="9" t="s">
        <v>44</v>
      </c>
      <c r="E231" s="2" t="s">
        <v>802</v>
      </c>
      <c r="F231" s="2" t="s">
        <v>147</v>
      </c>
      <c r="G231" s="8" t="s">
        <v>33</v>
      </c>
      <c r="H231" s="13" t="s">
        <v>34</v>
      </c>
      <c r="I231" s="13" t="s">
        <v>35</v>
      </c>
      <c r="J231" s="13" t="s">
        <v>64</v>
      </c>
      <c r="K231" s="13" t="s">
        <v>65</v>
      </c>
      <c r="L231" s="10" t="s">
        <v>803</v>
      </c>
      <c r="M231" s="4"/>
      <c r="N231" s="4"/>
      <c r="O231" s="4"/>
      <c r="P231" s="4"/>
      <c r="Q231" s="4" t="s">
        <v>176</v>
      </c>
      <c r="R231" s="4"/>
      <c r="S231" s="4"/>
      <c r="T231" s="4"/>
      <c r="U231" s="4"/>
      <c r="V231" s="4"/>
      <c r="W231" s="4"/>
      <c r="X231" s="4" t="s">
        <v>58</v>
      </c>
      <c r="Y231" s="4" t="s">
        <v>68</v>
      </c>
      <c r="Z231" s="4" t="s">
        <v>41</v>
      </c>
      <c r="AA231" s="44"/>
      <c r="AB231" s="4"/>
      <c r="AC231" s="4"/>
    </row>
    <row r="232" spans="1:29" ht="15.75" hidden="1" customHeight="1">
      <c r="A232" s="8" t="s">
        <v>800</v>
      </c>
      <c r="B232" s="8" t="s">
        <v>805</v>
      </c>
      <c r="C232" s="8">
        <v>2021</v>
      </c>
      <c r="D232" s="9" t="s">
        <v>13</v>
      </c>
      <c r="E232" s="2" t="s">
        <v>20</v>
      </c>
      <c r="F232" s="2" t="s">
        <v>78</v>
      </c>
      <c r="G232" s="8" t="s">
        <v>33</v>
      </c>
      <c r="H232" s="13" t="s">
        <v>34</v>
      </c>
      <c r="I232" s="13" t="s">
        <v>35</v>
      </c>
      <c r="J232" s="13" t="s">
        <v>64</v>
      </c>
      <c r="K232" s="13" t="s">
        <v>65</v>
      </c>
      <c r="L232" s="10" t="s">
        <v>806</v>
      </c>
      <c r="M232" s="11"/>
      <c r="N232" s="11"/>
      <c r="O232" s="11"/>
      <c r="P232" s="11"/>
      <c r="Q232" s="11"/>
      <c r="R232" s="11"/>
      <c r="S232" s="11"/>
      <c r="T232" s="11"/>
      <c r="U232" s="11" t="s">
        <v>186</v>
      </c>
      <c r="V232" s="11"/>
      <c r="W232" s="11"/>
      <c r="X232" s="11"/>
      <c r="Y232" s="11" t="s">
        <v>68</v>
      </c>
      <c r="Z232" s="11" t="s">
        <v>94</v>
      </c>
      <c r="AA232" s="44"/>
      <c r="AB232" s="11"/>
      <c r="AC232" s="11"/>
    </row>
    <row r="233" spans="1:29" ht="52.5" hidden="1" customHeight="1">
      <c r="A233" s="8" t="s">
        <v>804</v>
      </c>
      <c r="B233" s="8" t="s">
        <v>808</v>
      </c>
      <c r="C233" s="8">
        <v>2019</v>
      </c>
      <c r="D233" s="9" t="s">
        <v>77</v>
      </c>
      <c r="E233" s="2" t="s">
        <v>54</v>
      </c>
      <c r="F233" s="2" t="s">
        <v>78</v>
      </c>
      <c r="G233" s="8" t="s">
        <v>33</v>
      </c>
      <c r="H233" s="13" t="s">
        <v>34</v>
      </c>
      <c r="I233" s="13" t="s">
        <v>35</v>
      </c>
      <c r="J233" s="13" t="s">
        <v>64</v>
      </c>
      <c r="K233" s="13" t="s">
        <v>65</v>
      </c>
      <c r="L233" s="10" t="s">
        <v>809</v>
      </c>
      <c r="M233" s="11"/>
      <c r="N233" s="11"/>
      <c r="O233" s="11" t="s">
        <v>107</v>
      </c>
      <c r="P233" s="11"/>
      <c r="Q233" s="11" t="s">
        <v>176</v>
      </c>
      <c r="R233" s="11"/>
      <c r="S233" s="11"/>
      <c r="T233" s="11"/>
      <c r="U233" s="11"/>
      <c r="V233" s="11"/>
      <c r="W233" s="11"/>
      <c r="X233" s="11" t="s">
        <v>58</v>
      </c>
      <c r="Y233" s="11" t="s">
        <v>68</v>
      </c>
      <c r="Z233" s="11" t="s">
        <v>41</v>
      </c>
      <c r="AA233" s="44"/>
      <c r="AB233" s="11"/>
      <c r="AC233" s="11"/>
    </row>
    <row r="234" spans="1:29" ht="74.25" hidden="1" customHeight="1">
      <c r="A234" s="8" t="s">
        <v>807</v>
      </c>
      <c r="B234" s="8" t="s">
        <v>811</v>
      </c>
      <c r="C234" s="8">
        <v>2020</v>
      </c>
      <c r="D234" s="9" t="s">
        <v>44</v>
      </c>
      <c r="E234" s="2" t="s">
        <v>54</v>
      </c>
      <c r="F234" s="2" t="s">
        <v>78</v>
      </c>
      <c r="G234" s="8" t="s">
        <v>33</v>
      </c>
      <c r="H234" s="13" t="s">
        <v>34</v>
      </c>
      <c r="I234" s="13" t="s">
        <v>35</v>
      </c>
      <c r="J234" s="13" t="s">
        <v>47</v>
      </c>
      <c r="K234" s="13" t="s">
        <v>56</v>
      </c>
      <c r="L234" s="10" t="s">
        <v>812</v>
      </c>
      <c r="M234" s="11"/>
      <c r="N234" s="11"/>
      <c r="O234" s="11" t="s">
        <v>107</v>
      </c>
      <c r="P234" s="11"/>
      <c r="Q234" s="11"/>
      <c r="R234" s="11"/>
      <c r="S234" s="11"/>
      <c r="T234" s="11"/>
      <c r="U234" s="11"/>
      <c r="V234" s="11"/>
      <c r="W234" s="11"/>
      <c r="X234" s="11" t="s">
        <v>524</v>
      </c>
      <c r="Y234" s="11" t="s">
        <v>68</v>
      </c>
      <c r="Z234" s="11" t="s">
        <v>41</v>
      </c>
      <c r="AA234" s="44"/>
      <c r="AB234" s="11"/>
      <c r="AC234" s="11"/>
    </row>
    <row r="235" spans="1:29" ht="15.75" hidden="1" customHeight="1">
      <c r="A235" s="8" t="s">
        <v>810</v>
      </c>
      <c r="B235" s="8" t="s">
        <v>814</v>
      </c>
      <c r="C235" s="8">
        <v>2021</v>
      </c>
      <c r="D235" s="9" t="s">
        <v>44</v>
      </c>
      <c r="E235" s="2" t="s">
        <v>12</v>
      </c>
      <c r="F235" s="2" t="s">
        <v>63</v>
      </c>
      <c r="G235" s="8" t="s">
        <v>338</v>
      </c>
      <c r="H235" s="13" t="s">
        <v>34</v>
      </c>
      <c r="I235" s="13" t="s">
        <v>35</v>
      </c>
      <c r="J235" s="13" t="s">
        <v>64</v>
      </c>
      <c r="K235" s="13" t="s">
        <v>65</v>
      </c>
      <c r="L235" s="10" t="s">
        <v>815</v>
      </c>
      <c r="M235" s="4" t="s">
        <v>112</v>
      </c>
      <c r="N235" s="4"/>
      <c r="O235" s="4"/>
      <c r="P235" s="4"/>
      <c r="Q235" s="4"/>
      <c r="R235" s="4"/>
      <c r="S235" s="4"/>
      <c r="T235" s="4"/>
      <c r="U235" s="4"/>
      <c r="V235" s="4"/>
      <c r="W235" s="4"/>
      <c r="X235" s="4"/>
      <c r="Y235" s="11" t="s">
        <v>40</v>
      </c>
      <c r="Z235" s="11" t="s">
        <v>138</v>
      </c>
      <c r="AA235" s="44"/>
      <c r="AB235" s="14"/>
      <c r="AC235" s="14"/>
    </row>
    <row r="236" spans="1:29" ht="15.75" hidden="1" customHeight="1">
      <c r="A236" s="8" t="s">
        <v>813</v>
      </c>
      <c r="B236" s="8" t="s">
        <v>817</v>
      </c>
      <c r="C236" s="8">
        <v>2020</v>
      </c>
      <c r="D236" s="9" t="s">
        <v>44</v>
      </c>
      <c r="E236" s="2" t="s">
        <v>54</v>
      </c>
      <c r="F236" s="2" t="s">
        <v>46</v>
      </c>
      <c r="G236" s="8" t="s">
        <v>338</v>
      </c>
      <c r="H236" s="13" t="s">
        <v>34</v>
      </c>
      <c r="I236" s="13" t="s">
        <v>35</v>
      </c>
      <c r="J236" s="13" t="s">
        <v>47</v>
      </c>
      <c r="K236" s="13" t="s">
        <v>56</v>
      </c>
      <c r="L236" s="10" t="s">
        <v>818</v>
      </c>
      <c r="M236" s="11"/>
      <c r="N236" s="11"/>
      <c r="O236" s="11"/>
      <c r="P236" s="11"/>
      <c r="Q236" s="11"/>
      <c r="R236" s="11"/>
      <c r="S236" s="11"/>
      <c r="T236" s="11"/>
      <c r="U236" s="11"/>
      <c r="V236" s="11" t="s">
        <v>566</v>
      </c>
      <c r="W236" s="11"/>
      <c r="X236" s="11"/>
      <c r="Y236" s="11" t="s">
        <v>68</v>
      </c>
      <c r="Z236" s="11" t="s">
        <v>51</v>
      </c>
      <c r="AA236" s="44"/>
      <c r="AB236" s="11"/>
      <c r="AC236" s="11"/>
    </row>
    <row r="237" spans="1:29" ht="60.75" customHeight="1">
      <c r="A237" s="8" t="s">
        <v>816</v>
      </c>
      <c r="B237" s="8" t="s">
        <v>820</v>
      </c>
      <c r="C237" s="8">
        <v>2020</v>
      </c>
      <c r="D237" s="9" t="s">
        <v>44</v>
      </c>
      <c r="E237" s="2" t="s">
        <v>22</v>
      </c>
      <c r="F237" s="2" t="s">
        <v>147</v>
      </c>
      <c r="G237" s="8" t="s">
        <v>148</v>
      </c>
      <c r="H237" s="13" t="s">
        <v>34</v>
      </c>
      <c r="I237" s="13" t="s">
        <v>35</v>
      </c>
      <c r="J237" s="13" t="s">
        <v>47</v>
      </c>
      <c r="K237" s="13" t="s">
        <v>56</v>
      </c>
      <c r="L237" s="10" t="s">
        <v>821</v>
      </c>
      <c r="M237" s="11"/>
      <c r="N237" s="11"/>
      <c r="O237" s="11"/>
      <c r="P237" s="11"/>
      <c r="Q237" s="11"/>
      <c r="R237" s="11"/>
      <c r="S237" s="11"/>
      <c r="T237" s="11"/>
      <c r="U237" s="11"/>
      <c r="V237" s="11"/>
      <c r="W237" s="11" t="s">
        <v>190</v>
      </c>
      <c r="X237" s="11"/>
      <c r="Y237" s="11" t="s">
        <v>119</v>
      </c>
      <c r="Z237" s="11" t="s">
        <v>41</v>
      </c>
      <c r="AA237" s="44"/>
      <c r="AB237" s="11"/>
      <c r="AC237" s="11"/>
    </row>
    <row r="238" spans="1:29" ht="15.75" hidden="1" customHeight="1">
      <c r="A238" s="8" t="s">
        <v>819</v>
      </c>
      <c r="B238" s="8" t="s">
        <v>823</v>
      </c>
      <c r="C238" s="8">
        <v>2020</v>
      </c>
      <c r="D238" s="9" t="s">
        <v>44</v>
      </c>
      <c r="E238" s="2" t="s">
        <v>45</v>
      </c>
      <c r="F238" s="2" t="s">
        <v>46</v>
      </c>
      <c r="G238" s="8" t="s">
        <v>338</v>
      </c>
      <c r="H238" s="13" t="s">
        <v>34</v>
      </c>
      <c r="I238" s="13" t="s">
        <v>35</v>
      </c>
      <c r="J238" s="13" t="s">
        <v>47</v>
      </c>
      <c r="K238" s="13" t="s">
        <v>56</v>
      </c>
      <c r="L238" s="10" t="s">
        <v>824</v>
      </c>
      <c r="M238" s="11"/>
      <c r="N238" s="11"/>
      <c r="O238" s="11"/>
      <c r="P238" s="11"/>
      <c r="Q238" s="11"/>
      <c r="R238" s="11"/>
      <c r="S238" s="11"/>
      <c r="T238" s="11"/>
      <c r="U238" s="11"/>
      <c r="V238" s="11" t="s">
        <v>50</v>
      </c>
      <c r="W238" s="11"/>
      <c r="X238" s="11"/>
      <c r="Y238" s="11" t="s">
        <v>40</v>
      </c>
      <c r="Z238" s="11" t="s">
        <v>41</v>
      </c>
      <c r="AA238" s="44"/>
      <c r="AB238" s="11"/>
      <c r="AC238" s="11"/>
    </row>
    <row r="239" spans="1:29" ht="15.75" customHeight="1">
      <c r="A239" s="8" t="s">
        <v>822</v>
      </c>
      <c r="B239" s="8" t="s">
        <v>826</v>
      </c>
      <c r="C239" s="8">
        <v>2020</v>
      </c>
      <c r="D239" s="9" t="s">
        <v>44</v>
      </c>
      <c r="E239" s="2" t="s">
        <v>22</v>
      </c>
      <c r="F239" s="2" t="s">
        <v>63</v>
      </c>
      <c r="G239" s="8" t="s">
        <v>338</v>
      </c>
      <c r="H239" s="13" t="s">
        <v>34</v>
      </c>
      <c r="I239" s="13" t="s">
        <v>35</v>
      </c>
      <c r="J239" s="13" t="s">
        <v>47</v>
      </c>
      <c r="K239" s="13" t="s">
        <v>56</v>
      </c>
      <c r="L239" s="10" t="s">
        <v>827</v>
      </c>
      <c r="M239" s="11"/>
      <c r="N239" s="11"/>
      <c r="O239" s="11"/>
      <c r="P239" s="11"/>
      <c r="Q239" s="11"/>
      <c r="R239" s="11"/>
      <c r="S239" s="11"/>
      <c r="T239" s="11"/>
      <c r="U239" s="11"/>
      <c r="V239" s="11"/>
      <c r="W239" s="11" t="s">
        <v>246</v>
      </c>
      <c r="X239" s="11"/>
      <c r="Y239" s="11" t="s">
        <v>119</v>
      </c>
      <c r="Z239" s="11" t="s">
        <v>41</v>
      </c>
      <c r="AA239" s="44"/>
      <c r="AB239" s="11"/>
      <c r="AC239" s="11"/>
    </row>
    <row r="240" spans="1:29" ht="78.75" hidden="1" customHeight="1">
      <c r="A240" s="8" t="s">
        <v>825</v>
      </c>
      <c r="B240" s="8" t="s">
        <v>829</v>
      </c>
      <c r="C240" s="8">
        <v>2020</v>
      </c>
      <c r="D240" s="9" t="s">
        <v>44</v>
      </c>
      <c r="E240" s="2" t="s">
        <v>54</v>
      </c>
      <c r="F240" s="2" t="s">
        <v>830</v>
      </c>
      <c r="G240" s="8" t="s">
        <v>110</v>
      </c>
      <c r="H240" s="13" t="s">
        <v>34</v>
      </c>
      <c r="I240" s="13" t="s">
        <v>35</v>
      </c>
      <c r="J240" s="13" t="s">
        <v>47</v>
      </c>
      <c r="K240" s="13" t="s">
        <v>56</v>
      </c>
      <c r="L240" s="10" t="s">
        <v>831</v>
      </c>
      <c r="M240" s="4"/>
      <c r="N240" s="4"/>
      <c r="O240" s="4"/>
      <c r="P240" s="4"/>
      <c r="Q240" s="4"/>
      <c r="R240" s="4"/>
      <c r="S240" s="4"/>
      <c r="T240" s="4"/>
      <c r="U240" s="4"/>
      <c r="V240" s="4"/>
      <c r="W240" s="4"/>
      <c r="X240" s="4" t="s">
        <v>524</v>
      </c>
      <c r="Y240" s="4" t="s">
        <v>68</v>
      </c>
      <c r="Z240" s="4" t="s">
        <v>41</v>
      </c>
      <c r="AA240" s="44"/>
      <c r="AB240" s="4"/>
      <c r="AC240" s="4"/>
    </row>
    <row r="241" spans="1:29" ht="60.75" hidden="1" customHeight="1">
      <c r="A241" s="8" t="s">
        <v>828</v>
      </c>
      <c r="B241" s="8" t="s">
        <v>833</v>
      </c>
      <c r="C241" s="8">
        <v>2020</v>
      </c>
      <c r="D241" s="9" t="s">
        <v>44</v>
      </c>
      <c r="E241" s="2" t="s">
        <v>54</v>
      </c>
      <c r="F241" s="2" t="s">
        <v>78</v>
      </c>
      <c r="G241" s="8" t="s">
        <v>110</v>
      </c>
      <c r="H241" s="13" t="s">
        <v>34</v>
      </c>
      <c r="I241" s="13" t="s">
        <v>35</v>
      </c>
      <c r="J241" s="13" t="s">
        <v>47</v>
      </c>
      <c r="K241" s="13" t="s">
        <v>56</v>
      </c>
      <c r="L241" s="10" t="s">
        <v>834</v>
      </c>
      <c r="M241" s="4"/>
      <c r="N241" s="4"/>
      <c r="O241" s="4"/>
      <c r="P241" s="4"/>
      <c r="Q241" s="4" t="s">
        <v>176</v>
      </c>
      <c r="R241" s="4"/>
      <c r="S241" s="4"/>
      <c r="T241" s="4"/>
      <c r="U241" s="4"/>
      <c r="V241" s="4"/>
      <c r="W241" s="4"/>
      <c r="X241" s="4"/>
      <c r="Y241" s="4" t="s">
        <v>59</v>
      </c>
      <c r="Z241" s="4" t="s">
        <v>41</v>
      </c>
      <c r="AA241" s="44"/>
      <c r="AB241" s="7"/>
      <c r="AC241" s="7"/>
    </row>
    <row r="242" spans="1:29" ht="51" hidden="1" customHeight="1">
      <c r="A242" s="8" t="s">
        <v>832</v>
      </c>
      <c r="B242" s="8" t="s">
        <v>836</v>
      </c>
      <c r="C242" s="8">
        <v>2020</v>
      </c>
      <c r="D242" s="9" t="s">
        <v>44</v>
      </c>
      <c r="E242" s="2" t="s">
        <v>115</v>
      </c>
      <c r="F242" s="2" t="s">
        <v>97</v>
      </c>
      <c r="G242" s="8" t="s">
        <v>33</v>
      </c>
      <c r="H242" s="13" t="s">
        <v>34</v>
      </c>
      <c r="I242" s="13" t="s">
        <v>35</v>
      </c>
      <c r="J242" s="13" t="s">
        <v>47</v>
      </c>
      <c r="K242" s="13" t="s">
        <v>56</v>
      </c>
      <c r="L242" s="10" t="s">
        <v>837</v>
      </c>
      <c r="M242" s="11"/>
      <c r="N242" s="11"/>
      <c r="O242" s="11"/>
      <c r="P242" s="11" t="s">
        <v>654</v>
      </c>
      <c r="Q242" s="11"/>
      <c r="R242" s="11"/>
      <c r="S242" s="11"/>
      <c r="T242" s="11"/>
      <c r="U242" s="11"/>
      <c r="V242" s="11"/>
      <c r="W242" s="11"/>
      <c r="X242" s="11"/>
      <c r="Y242" s="11"/>
      <c r="Z242" s="11"/>
      <c r="AA242" s="44"/>
      <c r="AB242" s="11"/>
      <c r="AC242" s="11"/>
    </row>
    <row r="243" spans="1:29" ht="57.75" hidden="1" customHeight="1">
      <c r="A243" s="8" t="s">
        <v>835</v>
      </c>
      <c r="B243" s="8" t="s">
        <v>839</v>
      </c>
      <c r="C243" s="8">
        <v>2020</v>
      </c>
      <c r="D243" s="9" t="s">
        <v>44</v>
      </c>
      <c r="E243" s="2" t="s">
        <v>54</v>
      </c>
      <c r="F243" s="2" t="s">
        <v>830</v>
      </c>
      <c r="G243" s="8" t="s">
        <v>338</v>
      </c>
      <c r="H243" s="13" t="s">
        <v>34</v>
      </c>
      <c r="I243" s="13" t="s">
        <v>35</v>
      </c>
      <c r="J243" s="13" t="s">
        <v>47</v>
      </c>
      <c r="K243" s="13" t="s">
        <v>56</v>
      </c>
      <c r="L243" s="10" t="s">
        <v>840</v>
      </c>
      <c r="M243" s="11"/>
      <c r="N243" s="11"/>
      <c r="O243" s="11"/>
      <c r="P243" s="11"/>
      <c r="Q243" s="11" t="s">
        <v>176</v>
      </c>
      <c r="R243" s="11"/>
      <c r="S243" s="11"/>
      <c r="T243" s="11"/>
      <c r="U243" s="11"/>
      <c r="V243" s="11"/>
      <c r="W243" s="11"/>
      <c r="X243" s="11"/>
      <c r="Y243" s="11" t="s">
        <v>59</v>
      </c>
      <c r="Z243" s="11" t="s">
        <v>41</v>
      </c>
      <c r="AA243" s="44"/>
      <c r="AB243" s="11"/>
      <c r="AC243" s="11"/>
    </row>
    <row r="244" spans="1:29" ht="33" hidden="1" customHeight="1">
      <c r="A244" s="8" t="s">
        <v>838</v>
      </c>
      <c r="B244" s="8" t="s">
        <v>842</v>
      </c>
      <c r="C244" s="8">
        <v>2020</v>
      </c>
      <c r="D244" s="9" t="s">
        <v>44</v>
      </c>
      <c r="E244" s="2" t="s">
        <v>12</v>
      </c>
      <c r="F244" s="2" t="s">
        <v>63</v>
      </c>
      <c r="G244" s="8" t="s">
        <v>33</v>
      </c>
      <c r="H244" s="13" t="s">
        <v>34</v>
      </c>
      <c r="I244" s="13" t="s">
        <v>35</v>
      </c>
      <c r="J244" s="13" t="s">
        <v>47</v>
      </c>
      <c r="K244" s="13" t="s">
        <v>56</v>
      </c>
      <c r="L244" s="10" t="s">
        <v>843</v>
      </c>
      <c r="M244" s="11" t="s">
        <v>112</v>
      </c>
      <c r="N244" s="11" t="s">
        <v>528</v>
      </c>
      <c r="O244" s="11"/>
      <c r="P244" s="11"/>
      <c r="Q244" s="11"/>
      <c r="R244" s="11"/>
      <c r="S244" s="11"/>
      <c r="T244" s="11"/>
      <c r="U244" s="11"/>
      <c r="V244" s="11"/>
      <c r="W244" s="11"/>
      <c r="X244" s="11"/>
      <c r="Y244" s="11" t="s">
        <v>68</v>
      </c>
      <c r="Z244" s="11" t="s">
        <v>138</v>
      </c>
      <c r="AA244" s="44"/>
      <c r="AB244" s="11"/>
      <c r="AC244" s="11"/>
    </row>
    <row r="245" spans="1:29" ht="15.75" hidden="1" customHeight="1">
      <c r="A245" s="8" t="s">
        <v>841</v>
      </c>
      <c r="B245" s="8" t="s">
        <v>845</v>
      </c>
      <c r="C245" s="8">
        <v>2020</v>
      </c>
      <c r="D245" s="9" t="s">
        <v>846</v>
      </c>
      <c r="E245" s="2" t="s">
        <v>102</v>
      </c>
      <c r="F245" s="2" t="s">
        <v>32</v>
      </c>
      <c r="G245" s="8" t="s">
        <v>110</v>
      </c>
      <c r="H245" s="13" t="s">
        <v>34</v>
      </c>
      <c r="I245" s="13" t="s">
        <v>35</v>
      </c>
      <c r="J245" s="13" t="s">
        <v>47</v>
      </c>
      <c r="K245" s="13" t="s">
        <v>56</v>
      </c>
      <c r="L245" s="10" t="s">
        <v>847</v>
      </c>
      <c r="M245" s="4"/>
      <c r="N245" s="4"/>
      <c r="O245" s="4" t="s">
        <v>107</v>
      </c>
      <c r="P245" s="4"/>
      <c r="Q245" s="4"/>
      <c r="R245" s="4"/>
      <c r="S245" s="4"/>
      <c r="T245" s="4"/>
      <c r="U245" s="4"/>
      <c r="V245" s="4"/>
      <c r="W245" s="4"/>
      <c r="X245" s="4"/>
      <c r="Y245" s="4" t="s">
        <v>40</v>
      </c>
      <c r="Z245" s="4" t="s">
        <v>41</v>
      </c>
      <c r="AA245" s="44"/>
      <c r="AB245" s="4"/>
      <c r="AC245" s="4"/>
    </row>
    <row r="246" spans="1:29" ht="63.75" hidden="1" customHeight="1">
      <c r="A246" s="8" t="s">
        <v>844</v>
      </c>
      <c r="B246" s="8" t="s">
        <v>849</v>
      </c>
      <c r="C246" s="8">
        <v>2021</v>
      </c>
      <c r="D246" s="9" t="s">
        <v>44</v>
      </c>
      <c r="E246" s="2" t="s">
        <v>19</v>
      </c>
      <c r="F246" s="2" t="s">
        <v>55</v>
      </c>
      <c r="G246" s="8" t="s">
        <v>338</v>
      </c>
      <c r="H246" s="13" t="s">
        <v>34</v>
      </c>
      <c r="I246" s="13" t="s">
        <v>35</v>
      </c>
      <c r="J246" s="13" t="s">
        <v>47</v>
      </c>
      <c r="K246" s="13" t="s">
        <v>56</v>
      </c>
      <c r="L246" s="10" t="s">
        <v>850</v>
      </c>
      <c r="M246" s="4"/>
      <c r="N246" s="4"/>
      <c r="O246" s="4"/>
      <c r="P246" s="4"/>
      <c r="Q246" s="4"/>
      <c r="R246" s="4"/>
      <c r="S246" s="4"/>
      <c r="T246" s="4"/>
      <c r="U246" s="4"/>
      <c r="V246" s="4"/>
      <c r="W246" s="4"/>
      <c r="X246" s="4" t="s">
        <v>58</v>
      </c>
      <c r="Y246" s="4" t="s">
        <v>40</v>
      </c>
      <c r="Z246" s="4" t="s">
        <v>41</v>
      </c>
      <c r="AA246" s="44"/>
      <c r="AB246" s="4"/>
      <c r="AC246" s="4"/>
    </row>
    <row r="247" spans="1:29" ht="31.5" hidden="1" customHeight="1">
      <c r="A247" s="8" t="s">
        <v>848</v>
      </c>
      <c r="B247" s="8" t="s">
        <v>337</v>
      </c>
      <c r="C247" s="8">
        <v>2019</v>
      </c>
      <c r="D247" s="9" t="s">
        <v>44</v>
      </c>
      <c r="E247" s="2" t="s">
        <v>12</v>
      </c>
      <c r="F247" s="2" t="s">
        <v>63</v>
      </c>
      <c r="G247" s="8" t="s">
        <v>338</v>
      </c>
      <c r="H247" s="13" t="s">
        <v>34</v>
      </c>
      <c r="I247" s="13" t="s">
        <v>35</v>
      </c>
      <c r="J247" s="13" t="s">
        <v>47</v>
      </c>
      <c r="K247" s="13" t="s">
        <v>56</v>
      </c>
      <c r="L247" s="10" t="s">
        <v>339</v>
      </c>
      <c r="M247" s="4" t="s">
        <v>112</v>
      </c>
      <c r="N247" s="4"/>
      <c r="O247" s="4"/>
      <c r="P247" s="4"/>
      <c r="Q247" s="4"/>
      <c r="R247" s="4"/>
      <c r="S247" s="4"/>
      <c r="T247" s="4"/>
      <c r="U247" s="4"/>
      <c r="V247" s="4" t="s">
        <v>50</v>
      </c>
      <c r="W247" s="4"/>
      <c r="X247" s="4"/>
      <c r="Y247" s="4" t="s">
        <v>119</v>
      </c>
      <c r="Z247" s="4" t="s">
        <v>51</v>
      </c>
      <c r="AA247" s="44"/>
      <c r="AB247" s="4"/>
      <c r="AC247" s="4"/>
    </row>
    <row r="248" spans="1:29" ht="15.75" hidden="1" customHeight="1">
      <c r="A248" s="8" t="s">
        <v>336</v>
      </c>
      <c r="B248" s="8" t="s">
        <v>852</v>
      </c>
      <c r="C248" s="8">
        <v>2017</v>
      </c>
      <c r="D248" s="9" t="s">
        <v>44</v>
      </c>
      <c r="E248" s="2" t="s">
        <v>19</v>
      </c>
      <c r="F248" s="2" t="s">
        <v>97</v>
      </c>
      <c r="G248" s="8" t="s">
        <v>33</v>
      </c>
      <c r="H248" s="13" t="s">
        <v>34</v>
      </c>
      <c r="I248" s="13" t="s">
        <v>35</v>
      </c>
      <c r="J248" s="13" t="s">
        <v>64</v>
      </c>
      <c r="K248" s="13" t="s">
        <v>65</v>
      </c>
      <c r="L248" s="10" t="s">
        <v>853</v>
      </c>
      <c r="M248" s="4"/>
      <c r="N248" s="4"/>
      <c r="O248" s="4"/>
      <c r="P248" s="4"/>
      <c r="Q248" s="4"/>
      <c r="R248" s="4"/>
      <c r="S248" s="4"/>
      <c r="T248" s="4"/>
      <c r="U248" s="4"/>
      <c r="V248" s="4"/>
      <c r="W248" s="4"/>
      <c r="X248" s="4"/>
      <c r="Y248" s="4"/>
      <c r="Z248" s="4"/>
      <c r="AA248" s="44"/>
      <c r="AB248" s="4"/>
      <c r="AC248" s="4"/>
    </row>
    <row r="249" spans="1:29" ht="15.75" hidden="1" customHeight="1">
      <c r="A249" s="8" t="s">
        <v>851</v>
      </c>
      <c r="B249" s="8" t="s">
        <v>855</v>
      </c>
      <c r="C249" s="8">
        <v>2015</v>
      </c>
      <c r="D249" s="9" t="s">
        <v>44</v>
      </c>
      <c r="E249" s="2" t="s">
        <v>19</v>
      </c>
      <c r="F249" s="2" t="s">
        <v>97</v>
      </c>
      <c r="G249" s="8" t="s">
        <v>338</v>
      </c>
      <c r="H249" s="13" t="s">
        <v>34</v>
      </c>
      <c r="I249" s="13" t="s">
        <v>35</v>
      </c>
      <c r="J249" s="13" t="s">
        <v>47</v>
      </c>
      <c r="K249" s="13" t="s">
        <v>56</v>
      </c>
      <c r="L249" s="10" t="s">
        <v>856</v>
      </c>
      <c r="M249" s="4"/>
      <c r="N249" s="4"/>
      <c r="O249" s="4"/>
      <c r="P249" s="4"/>
      <c r="Q249" s="4"/>
      <c r="R249" s="4"/>
      <c r="S249" s="4"/>
      <c r="T249" s="4"/>
      <c r="U249" s="4"/>
      <c r="V249" s="4"/>
      <c r="W249" s="4"/>
      <c r="X249" s="4"/>
      <c r="Y249" s="4"/>
      <c r="Z249" s="4"/>
      <c r="AA249" s="44"/>
      <c r="AB249" s="4"/>
      <c r="AC249" s="4"/>
    </row>
    <row r="250" spans="1:29" ht="15.75" hidden="1" customHeight="1">
      <c r="A250" s="8" t="s">
        <v>854</v>
      </c>
      <c r="B250" s="8" t="s">
        <v>858</v>
      </c>
      <c r="C250" s="8">
        <v>2019</v>
      </c>
      <c r="D250" s="9" t="s">
        <v>44</v>
      </c>
      <c r="E250" s="2" t="s">
        <v>20</v>
      </c>
      <c r="F250" s="2" t="s">
        <v>97</v>
      </c>
      <c r="G250" s="8" t="s">
        <v>427</v>
      </c>
      <c r="H250" s="13" t="s">
        <v>34</v>
      </c>
      <c r="I250" s="13" t="s">
        <v>35</v>
      </c>
      <c r="J250" s="13" t="s">
        <v>64</v>
      </c>
      <c r="K250" s="13" t="s">
        <v>65</v>
      </c>
      <c r="L250" s="10" t="s">
        <v>859</v>
      </c>
      <c r="M250" s="4"/>
      <c r="N250" s="4"/>
      <c r="O250" s="4"/>
      <c r="P250" s="4"/>
      <c r="Q250" s="4"/>
      <c r="R250" s="4"/>
      <c r="S250" s="4"/>
      <c r="T250" s="4"/>
      <c r="U250" s="4"/>
      <c r="V250" s="4"/>
      <c r="W250" s="4"/>
      <c r="X250" s="4"/>
      <c r="Y250" s="4"/>
      <c r="Z250" s="4"/>
      <c r="AA250" s="44"/>
      <c r="AB250" s="4"/>
      <c r="AC250" s="4"/>
    </row>
    <row r="251" spans="1:29" ht="15.75" hidden="1" customHeight="1">
      <c r="A251" s="8" t="s">
        <v>857</v>
      </c>
      <c r="B251" s="8" t="s">
        <v>861</v>
      </c>
      <c r="C251" s="8">
        <v>2019</v>
      </c>
      <c r="D251" s="9" t="s">
        <v>44</v>
      </c>
      <c r="E251" s="2" t="s">
        <v>20</v>
      </c>
      <c r="F251" s="2" t="s">
        <v>63</v>
      </c>
      <c r="G251" s="8" t="s">
        <v>338</v>
      </c>
      <c r="H251" s="13" t="s">
        <v>34</v>
      </c>
      <c r="I251" s="13" t="s">
        <v>35</v>
      </c>
      <c r="J251" s="13" t="s">
        <v>64</v>
      </c>
      <c r="K251" s="13" t="s">
        <v>65</v>
      </c>
      <c r="L251" s="10" t="s">
        <v>862</v>
      </c>
      <c r="M251" s="4"/>
      <c r="N251" s="4"/>
      <c r="O251" s="4"/>
      <c r="P251" s="4"/>
      <c r="Q251" s="4"/>
      <c r="R251" s="4"/>
      <c r="S251" s="4"/>
      <c r="T251" s="4"/>
      <c r="U251" s="4"/>
      <c r="V251" s="4"/>
      <c r="W251" s="4"/>
      <c r="X251" s="4"/>
      <c r="Y251" s="4"/>
      <c r="Z251" s="4"/>
      <c r="AA251" s="44"/>
      <c r="AB251" s="4"/>
      <c r="AC251" s="4"/>
    </row>
    <row r="252" spans="1:29" ht="15.75" hidden="1" customHeight="1">
      <c r="A252" s="8" t="s">
        <v>860</v>
      </c>
      <c r="B252" s="8" t="s">
        <v>864</v>
      </c>
      <c r="C252" s="8">
        <v>2019</v>
      </c>
      <c r="D252" s="9" t="s">
        <v>44</v>
      </c>
      <c r="E252" s="2" t="s">
        <v>20</v>
      </c>
      <c r="F252" s="2" t="s">
        <v>63</v>
      </c>
      <c r="G252" s="8" t="s">
        <v>89</v>
      </c>
      <c r="H252" s="13" t="s">
        <v>34</v>
      </c>
      <c r="I252" s="13" t="s">
        <v>35</v>
      </c>
      <c r="J252" s="13" t="s">
        <v>64</v>
      </c>
      <c r="K252" s="13" t="s">
        <v>65</v>
      </c>
      <c r="L252" s="10" t="s">
        <v>865</v>
      </c>
      <c r="M252" s="4"/>
      <c r="N252" s="4"/>
      <c r="O252" s="4"/>
      <c r="P252" s="4"/>
      <c r="Q252" s="4"/>
      <c r="R252" s="4"/>
      <c r="S252" s="4"/>
      <c r="T252" s="4"/>
      <c r="U252" s="4"/>
      <c r="V252" s="4"/>
      <c r="W252" s="4"/>
      <c r="X252" s="4"/>
      <c r="Y252" s="4"/>
      <c r="Z252" s="4"/>
      <c r="AA252" s="44"/>
      <c r="AB252" s="4"/>
      <c r="AC252" s="4"/>
    </row>
    <row r="253" spans="1:29" ht="15.75" hidden="1" customHeight="1">
      <c r="A253" s="8" t="s">
        <v>863</v>
      </c>
      <c r="B253" s="8" t="s">
        <v>867</v>
      </c>
      <c r="C253" s="8">
        <v>2019</v>
      </c>
      <c r="D253" s="9" t="s">
        <v>44</v>
      </c>
      <c r="E253" s="2" t="s">
        <v>102</v>
      </c>
      <c r="F253" s="2" t="s">
        <v>32</v>
      </c>
      <c r="G253" s="8" t="s">
        <v>98</v>
      </c>
      <c r="H253" s="13" t="s">
        <v>34</v>
      </c>
      <c r="I253" s="13" t="s">
        <v>35</v>
      </c>
      <c r="J253" s="13" t="s">
        <v>64</v>
      </c>
      <c r="K253" s="13" t="s">
        <v>65</v>
      </c>
      <c r="L253" s="10" t="s">
        <v>868</v>
      </c>
      <c r="M253" s="4"/>
      <c r="N253" s="4"/>
      <c r="O253" s="4"/>
      <c r="P253" s="4"/>
      <c r="Q253" s="4"/>
      <c r="R253" s="4"/>
      <c r="S253" s="4"/>
      <c r="T253" s="4"/>
      <c r="U253" s="4"/>
      <c r="V253" s="4"/>
      <c r="W253" s="4"/>
      <c r="X253" s="4"/>
      <c r="Y253" s="4"/>
      <c r="Z253" s="4"/>
      <c r="AA253" s="44"/>
      <c r="AB253" s="4"/>
      <c r="AC253" s="4"/>
    </row>
    <row r="254" spans="1:29" ht="15.75" hidden="1" customHeight="1">
      <c r="A254" s="8" t="s">
        <v>866</v>
      </c>
      <c r="B254" s="8" t="s">
        <v>870</v>
      </c>
      <c r="C254" s="8">
        <v>2019</v>
      </c>
      <c r="D254" s="9" t="s">
        <v>44</v>
      </c>
      <c r="E254" s="2" t="s">
        <v>45</v>
      </c>
      <c r="F254" s="2" t="s">
        <v>46</v>
      </c>
      <c r="G254" s="8" t="s">
        <v>148</v>
      </c>
      <c r="H254" s="13" t="s">
        <v>34</v>
      </c>
      <c r="I254" s="13" t="s">
        <v>35</v>
      </c>
      <c r="J254" s="13" t="s">
        <v>64</v>
      </c>
      <c r="K254" s="13" t="s">
        <v>65</v>
      </c>
      <c r="L254" s="10" t="s">
        <v>871</v>
      </c>
      <c r="M254" s="4"/>
      <c r="N254" s="4"/>
      <c r="O254" s="4"/>
      <c r="P254" s="4"/>
      <c r="Q254" s="4"/>
      <c r="R254" s="4"/>
      <c r="S254" s="4"/>
      <c r="T254" s="4"/>
      <c r="U254" s="4"/>
      <c r="V254" s="4"/>
      <c r="W254" s="4"/>
      <c r="X254" s="4"/>
      <c r="Y254" s="4"/>
      <c r="Z254" s="4"/>
      <c r="AA254" s="44"/>
      <c r="AB254" s="4"/>
      <c r="AC254" s="4"/>
    </row>
    <row r="255" spans="1:29" ht="15.75" hidden="1" customHeight="1">
      <c r="A255" s="8" t="s">
        <v>869</v>
      </c>
      <c r="B255" s="8" t="s">
        <v>873</v>
      </c>
      <c r="C255" s="8">
        <v>2019</v>
      </c>
      <c r="D255" s="9" t="s">
        <v>44</v>
      </c>
      <c r="E255" s="2" t="s">
        <v>102</v>
      </c>
      <c r="F255" s="2" t="s">
        <v>63</v>
      </c>
      <c r="G255" s="8" t="s">
        <v>274</v>
      </c>
      <c r="H255" s="13" t="s">
        <v>34</v>
      </c>
      <c r="I255" s="13" t="s">
        <v>35</v>
      </c>
      <c r="J255" s="13" t="s">
        <v>64</v>
      </c>
      <c r="K255" s="13" t="s">
        <v>65</v>
      </c>
      <c r="L255" s="10" t="s">
        <v>874</v>
      </c>
      <c r="M255" s="4"/>
      <c r="N255" s="4"/>
      <c r="O255" s="4"/>
      <c r="P255" s="4"/>
      <c r="Q255" s="4"/>
      <c r="R255" s="4"/>
      <c r="S255" s="4"/>
      <c r="T255" s="4"/>
      <c r="U255" s="4"/>
      <c r="V255" s="4"/>
      <c r="W255" s="4"/>
      <c r="X255" s="4"/>
      <c r="Y255" s="4"/>
      <c r="Z255" s="4"/>
      <c r="AA255" s="44"/>
      <c r="AB255" s="4"/>
      <c r="AC255" s="4"/>
    </row>
    <row r="256" spans="1:29" ht="15.75" hidden="1" customHeight="1">
      <c r="A256" s="8" t="s">
        <v>872</v>
      </c>
      <c r="B256" s="8" t="s">
        <v>876</v>
      </c>
      <c r="C256" s="8">
        <v>2020</v>
      </c>
      <c r="D256" s="9" t="s">
        <v>44</v>
      </c>
      <c r="E256" s="2" t="s">
        <v>20</v>
      </c>
      <c r="F256" s="2" t="s">
        <v>63</v>
      </c>
      <c r="G256" s="8" t="s">
        <v>98</v>
      </c>
      <c r="H256" s="13" t="s">
        <v>34</v>
      </c>
      <c r="I256" s="13" t="s">
        <v>35</v>
      </c>
      <c r="J256" s="13" t="s">
        <v>64</v>
      </c>
      <c r="K256" s="13" t="s">
        <v>65</v>
      </c>
      <c r="L256" s="10" t="s">
        <v>877</v>
      </c>
      <c r="M256" s="4"/>
      <c r="N256" s="4"/>
      <c r="O256" s="4"/>
      <c r="P256" s="4"/>
      <c r="Q256" s="4"/>
      <c r="R256" s="4"/>
      <c r="S256" s="4"/>
      <c r="T256" s="4"/>
      <c r="U256" s="4"/>
      <c r="V256" s="4"/>
      <c r="W256" s="4"/>
      <c r="X256" s="4"/>
      <c r="Y256" s="4"/>
      <c r="Z256" s="4"/>
      <c r="AA256" s="44"/>
      <c r="AB256" s="4"/>
      <c r="AC256" s="4"/>
    </row>
    <row r="257" spans="1:29" ht="100.5" hidden="1" customHeight="1">
      <c r="A257" s="8" t="s">
        <v>875</v>
      </c>
      <c r="B257" s="8" t="s">
        <v>879</v>
      </c>
      <c r="C257" s="8">
        <v>2019</v>
      </c>
      <c r="D257" s="9" t="s">
        <v>278</v>
      </c>
      <c r="E257" s="2" t="s">
        <v>62</v>
      </c>
      <c r="F257" s="2" t="s">
        <v>32</v>
      </c>
      <c r="G257" s="8" t="s">
        <v>98</v>
      </c>
      <c r="H257" s="13" t="s">
        <v>34</v>
      </c>
      <c r="I257" s="13" t="s">
        <v>35</v>
      </c>
      <c r="J257" s="13" t="s">
        <v>64</v>
      </c>
      <c r="K257" s="13" t="s">
        <v>65</v>
      </c>
      <c r="L257" s="10" t="s">
        <v>880</v>
      </c>
      <c r="M257" s="4"/>
      <c r="N257" s="4"/>
      <c r="O257" s="4"/>
      <c r="P257" s="4"/>
      <c r="Q257" s="4"/>
      <c r="R257" s="4"/>
      <c r="S257" s="4"/>
      <c r="T257" s="4"/>
      <c r="U257" s="4"/>
      <c r="V257" s="4"/>
      <c r="W257" s="4"/>
      <c r="X257" s="4"/>
      <c r="Y257" s="4"/>
      <c r="Z257" s="4"/>
      <c r="AA257" s="44"/>
      <c r="AB257" s="4"/>
      <c r="AC257" s="4"/>
    </row>
    <row r="258" spans="1:29" ht="15.75" hidden="1" customHeight="1">
      <c r="A258" s="8" t="s">
        <v>878</v>
      </c>
      <c r="B258" s="8" t="s">
        <v>882</v>
      </c>
      <c r="C258" s="8">
        <v>2020</v>
      </c>
      <c r="D258" s="9" t="s">
        <v>496</v>
      </c>
      <c r="E258" s="2" t="s">
        <v>561</v>
      </c>
      <c r="F258" s="2" t="s">
        <v>63</v>
      </c>
      <c r="G258" s="8" t="s">
        <v>274</v>
      </c>
      <c r="H258" s="13" t="s">
        <v>34</v>
      </c>
      <c r="I258" s="13" t="s">
        <v>35</v>
      </c>
      <c r="J258" s="13" t="s">
        <v>64</v>
      </c>
      <c r="K258" s="13" t="s">
        <v>65</v>
      </c>
      <c r="L258" s="10" t="s">
        <v>883</v>
      </c>
      <c r="M258" s="4"/>
      <c r="N258" s="4"/>
      <c r="O258" s="4"/>
      <c r="P258" s="4"/>
      <c r="Q258" s="4"/>
      <c r="R258" s="4"/>
      <c r="S258" s="4"/>
      <c r="T258" s="4"/>
      <c r="U258" s="4" t="s">
        <v>67</v>
      </c>
      <c r="V258" s="4"/>
      <c r="W258" s="4"/>
      <c r="X258" s="4"/>
      <c r="Y258" s="4" t="s">
        <v>40</v>
      </c>
      <c r="Z258" s="4" t="s">
        <v>138</v>
      </c>
      <c r="AA258" s="44"/>
      <c r="AB258" s="4"/>
      <c r="AC258" s="4"/>
    </row>
    <row r="259" spans="1:29" ht="15.75" hidden="1" customHeight="1">
      <c r="A259" s="8" t="s">
        <v>881</v>
      </c>
      <c r="B259" s="8" t="s">
        <v>885</v>
      </c>
      <c r="C259" s="8">
        <v>2019</v>
      </c>
      <c r="D259" s="9" t="s">
        <v>44</v>
      </c>
      <c r="E259" s="2" t="s">
        <v>20</v>
      </c>
      <c r="F259" s="2" t="s">
        <v>63</v>
      </c>
      <c r="G259" s="8" t="s">
        <v>274</v>
      </c>
      <c r="H259" s="13" t="s">
        <v>34</v>
      </c>
      <c r="I259" s="13" t="s">
        <v>35</v>
      </c>
      <c r="J259" s="13" t="s">
        <v>64</v>
      </c>
      <c r="K259" s="13" t="s">
        <v>65</v>
      </c>
      <c r="L259" s="10" t="s">
        <v>886</v>
      </c>
      <c r="M259" s="4"/>
      <c r="N259" s="4"/>
      <c r="O259" s="4"/>
      <c r="P259" s="4"/>
      <c r="Q259" s="4"/>
      <c r="R259" s="4"/>
      <c r="S259" s="4"/>
      <c r="T259" s="4"/>
      <c r="U259" s="4"/>
      <c r="V259" s="4"/>
      <c r="W259" s="4"/>
      <c r="X259" s="4"/>
      <c r="Y259" s="4" t="s">
        <v>68</v>
      </c>
      <c r="Z259" s="4" t="s">
        <v>41</v>
      </c>
      <c r="AA259" s="44"/>
      <c r="AB259" s="4"/>
      <c r="AC259" s="4"/>
    </row>
    <row r="260" spans="1:29" ht="15.75" hidden="1" customHeight="1">
      <c r="A260" s="8" t="s">
        <v>884</v>
      </c>
      <c r="B260" s="8" t="s">
        <v>888</v>
      </c>
      <c r="C260" s="8">
        <v>2019</v>
      </c>
      <c r="D260" s="9" t="s">
        <v>44</v>
      </c>
      <c r="E260" s="2" t="s">
        <v>20</v>
      </c>
      <c r="F260" s="2" t="s">
        <v>63</v>
      </c>
      <c r="G260" s="8" t="s">
        <v>148</v>
      </c>
      <c r="H260" s="13" t="s">
        <v>34</v>
      </c>
      <c r="I260" s="13" t="s">
        <v>35</v>
      </c>
      <c r="J260" s="13" t="s">
        <v>64</v>
      </c>
      <c r="K260" s="13" t="s">
        <v>65</v>
      </c>
      <c r="L260" s="10" t="s">
        <v>889</v>
      </c>
      <c r="M260" s="4"/>
      <c r="N260" s="4"/>
      <c r="O260" s="4"/>
      <c r="P260" s="4"/>
      <c r="Q260" s="4"/>
      <c r="R260" s="4"/>
      <c r="S260" s="4"/>
      <c r="T260" s="4"/>
      <c r="U260" s="4"/>
      <c r="V260" s="4"/>
      <c r="W260" s="4"/>
      <c r="X260" s="4"/>
      <c r="Y260" s="4"/>
      <c r="Z260" s="4"/>
      <c r="AA260" s="44"/>
      <c r="AB260" s="4"/>
      <c r="AC260" s="4"/>
    </row>
    <row r="261" spans="1:29" ht="15.75" hidden="1" customHeight="1">
      <c r="A261" s="8" t="s">
        <v>887</v>
      </c>
      <c r="B261" s="8" t="s">
        <v>891</v>
      </c>
      <c r="C261" s="8">
        <v>2020</v>
      </c>
      <c r="D261" s="9" t="s">
        <v>44</v>
      </c>
      <c r="E261" s="2" t="s">
        <v>19</v>
      </c>
      <c r="F261" s="2" t="s">
        <v>32</v>
      </c>
      <c r="G261" s="8" t="s">
        <v>98</v>
      </c>
      <c r="H261" s="13" t="s">
        <v>34</v>
      </c>
      <c r="I261" s="13" t="s">
        <v>35</v>
      </c>
      <c r="J261" s="13" t="s">
        <v>64</v>
      </c>
      <c r="K261" s="13" t="s">
        <v>65</v>
      </c>
      <c r="L261" s="10" t="s">
        <v>892</v>
      </c>
      <c r="M261" s="4"/>
      <c r="N261" s="4"/>
      <c r="O261" s="4"/>
      <c r="P261" s="4"/>
      <c r="Q261" s="4"/>
      <c r="R261" s="4"/>
      <c r="S261" s="4"/>
      <c r="T261" s="4"/>
      <c r="U261" s="4"/>
      <c r="V261" s="4"/>
      <c r="W261" s="4"/>
      <c r="X261" s="4"/>
      <c r="Y261" s="4"/>
      <c r="Z261" s="4"/>
      <c r="AA261" s="44"/>
      <c r="AB261" s="4"/>
      <c r="AC261" s="4"/>
    </row>
    <row r="262" spans="1:29" ht="15.75" hidden="1" customHeight="1">
      <c r="A262" s="8" t="s">
        <v>890</v>
      </c>
      <c r="B262" s="8" t="s">
        <v>894</v>
      </c>
      <c r="C262" s="8">
        <v>2020</v>
      </c>
      <c r="D262" s="9" t="s">
        <v>44</v>
      </c>
      <c r="E262" s="2" t="s">
        <v>62</v>
      </c>
      <c r="F262" s="2" t="s">
        <v>63</v>
      </c>
      <c r="G262" s="8" t="s">
        <v>98</v>
      </c>
      <c r="H262" s="13" t="s">
        <v>34</v>
      </c>
      <c r="I262" s="13" t="s">
        <v>35</v>
      </c>
      <c r="J262" s="13" t="s">
        <v>64</v>
      </c>
      <c r="K262" s="13" t="s">
        <v>65</v>
      </c>
      <c r="L262" s="10" t="s">
        <v>895</v>
      </c>
      <c r="M262" s="4"/>
      <c r="N262" s="4"/>
      <c r="O262" s="4"/>
      <c r="P262" s="4"/>
      <c r="Q262" s="4"/>
      <c r="R262" s="4"/>
      <c r="S262" s="4"/>
      <c r="T262" s="4"/>
      <c r="U262" s="4"/>
      <c r="V262" s="4"/>
      <c r="W262" s="4"/>
      <c r="X262" s="4"/>
      <c r="Y262" s="4"/>
      <c r="Z262" s="4"/>
      <c r="AA262" s="44"/>
      <c r="AB262" s="4"/>
      <c r="AC262" s="4"/>
    </row>
    <row r="263" spans="1:29" ht="15.75" hidden="1" customHeight="1">
      <c r="A263" s="8" t="s">
        <v>893</v>
      </c>
      <c r="B263" s="8" t="s">
        <v>897</v>
      </c>
      <c r="C263" s="8">
        <v>2019</v>
      </c>
      <c r="D263" s="9" t="s">
        <v>44</v>
      </c>
      <c r="E263" s="2" t="s">
        <v>12</v>
      </c>
      <c r="F263" s="2" t="s">
        <v>63</v>
      </c>
      <c r="G263" s="8" t="s">
        <v>33</v>
      </c>
      <c r="H263" s="13" t="s">
        <v>34</v>
      </c>
      <c r="I263" s="13" t="s">
        <v>35</v>
      </c>
      <c r="J263" s="13" t="s">
        <v>64</v>
      </c>
      <c r="K263" s="13" t="s">
        <v>65</v>
      </c>
      <c r="L263" s="10" t="s">
        <v>898</v>
      </c>
      <c r="M263" s="4"/>
      <c r="N263" s="4"/>
      <c r="O263" s="4"/>
      <c r="P263" s="4"/>
      <c r="Q263" s="4"/>
      <c r="R263" s="4"/>
      <c r="S263" s="4"/>
      <c r="T263" s="4"/>
      <c r="U263" s="4"/>
      <c r="V263" s="4"/>
      <c r="W263" s="4"/>
      <c r="X263" s="4"/>
      <c r="Y263" s="4"/>
      <c r="Z263" s="4"/>
      <c r="AA263" s="44"/>
      <c r="AB263" s="4"/>
      <c r="AC263" s="4"/>
    </row>
    <row r="264" spans="1:29" ht="15.75" hidden="1" customHeight="1">
      <c r="A264" s="8" t="s">
        <v>896</v>
      </c>
      <c r="B264" s="8" t="s">
        <v>900</v>
      </c>
      <c r="C264" s="8">
        <v>2019</v>
      </c>
      <c r="D264" s="9" t="s">
        <v>44</v>
      </c>
      <c r="E264" s="2" t="s">
        <v>45</v>
      </c>
      <c r="F264" s="2" t="s">
        <v>46</v>
      </c>
      <c r="G264" s="8" t="s">
        <v>338</v>
      </c>
      <c r="H264" s="13" t="s">
        <v>34</v>
      </c>
      <c r="I264" s="13" t="s">
        <v>35</v>
      </c>
      <c r="J264" s="13" t="s">
        <v>64</v>
      </c>
      <c r="K264" s="13" t="s">
        <v>65</v>
      </c>
      <c r="L264" s="10" t="s">
        <v>901</v>
      </c>
      <c r="M264" s="4"/>
      <c r="N264" s="4"/>
      <c r="O264" s="4"/>
      <c r="P264" s="4"/>
      <c r="Q264" s="4"/>
      <c r="R264" s="4"/>
      <c r="S264" s="4"/>
      <c r="T264" s="4"/>
      <c r="U264" s="4"/>
      <c r="V264" s="4"/>
      <c r="W264" s="4"/>
      <c r="X264" s="4"/>
      <c r="Y264" s="4"/>
      <c r="Z264" s="4"/>
      <c r="AA264" s="44"/>
      <c r="AB264" s="4"/>
      <c r="AC264" s="4"/>
    </row>
    <row r="265" spans="1:29" ht="15.75" hidden="1" customHeight="1">
      <c r="A265" s="8" t="s">
        <v>899</v>
      </c>
      <c r="B265" s="8" t="s">
        <v>903</v>
      </c>
      <c r="C265" s="8">
        <v>2019</v>
      </c>
      <c r="D265" s="9" t="s">
        <v>44</v>
      </c>
      <c r="E265" s="2" t="s">
        <v>19</v>
      </c>
      <c r="F265" s="2" t="s">
        <v>97</v>
      </c>
      <c r="G265" s="8" t="s">
        <v>427</v>
      </c>
      <c r="H265" s="13" t="s">
        <v>34</v>
      </c>
      <c r="I265" s="13" t="s">
        <v>210</v>
      </c>
      <c r="J265" s="13" t="s">
        <v>64</v>
      </c>
      <c r="K265" s="13" t="s">
        <v>65</v>
      </c>
      <c r="L265" s="10" t="s">
        <v>904</v>
      </c>
      <c r="M265" s="4"/>
      <c r="N265" s="4"/>
      <c r="O265" s="4"/>
      <c r="P265" s="4"/>
      <c r="Q265" s="4"/>
      <c r="R265" s="4"/>
      <c r="S265" s="4"/>
      <c r="T265" s="4"/>
      <c r="U265" s="4"/>
      <c r="V265" s="4"/>
      <c r="W265" s="4"/>
      <c r="X265" s="4"/>
      <c r="Y265" s="4"/>
      <c r="Z265" s="4"/>
      <c r="AA265" s="44"/>
      <c r="AB265" s="4"/>
      <c r="AC265" s="4"/>
    </row>
    <row r="266" spans="1:29" ht="15.75" hidden="1" customHeight="1">
      <c r="A266" s="8" t="s">
        <v>902</v>
      </c>
      <c r="B266" s="8" t="s">
        <v>906</v>
      </c>
      <c r="C266" s="8">
        <v>2020</v>
      </c>
      <c r="D266" s="9" t="s">
        <v>44</v>
      </c>
      <c r="E266" s="2" t="s">
        <v>45</v>
      </c>
      <c r="F266" s="2" t="s">
        <v>46</v>
      </c>
      <c r="G266" s="8" t="s">
        <v>338</v>
      </c>
      <c r="H266" s="13" t="s">
        <v>34</v>
      </c>
      <c r="I266" s="13" t="s">
        <v>35</v>
      </c>
      <c r="J266" s="13" t="s">
        <v>64</v>
      </c>
      <c r="K266" s="13" t="s">
        <v>65</v>
      </c>
      <c r="L266" s="10" t="s">
        <v>907</v>
      </c>
      <c r="M266" s="4" t="s">
        <v>112</v>
      </c>
      <c r="N266" s="4"/>
      <c r="O266" s="4"/>
      <c r="P266" s="4"/>
      <c r="Q266" s="4"/>
      <c r="R266" s="4"/>
      <c r="S266" s="4"/>
      <c r="T266" s="4"/>
      <c r="U266" s="4"/>
      <c r="V266" s="4"/>
      <c r="W266" s="4"/>
      <c r="X266" s="4"/>
      <c r="Y266" s="4"/>
      <c r="Z266" s="4"/>
      <c r="AA266" s="44"/>
      <c r="AB266" s="4"/>
      <c r="AC266" s="4"/>
    </row>
    <row r="267" spans="1:29" ht="15.75" hidden="1" customHeight="1">
      <c r="A267" s="8" t="s">
        <v>905</v>
      </c>
      <c r="B267" s="8" t="s">
        <v>909</v>
      </c>
      <c r="C267" s="8">
        <v>2020</v>
      </c>
      <c r="D267" s="9" t="s">
        <v>44</v>
      </c>
      <c r="E267" s="2" t="s">
        <v>12</v>
      </c>
      <c r="F267" s="2" t="s">
        <v>63</v>
      </c>
      <c r="G267" s="8" t="s">
        <v>338</v>
      </c>
      <c r="H267" s="13" t="s">
        <v>34</v>
      </c>
      <c r="I267" s="13" t="s">
        <v>35</v>
      </c>
      <c r="J267" s="13" t="s">
        <v>64</v>
      </c>
      <c r="K267" s="13" t="s">
        <v>65</v>
      </c>
      <c r="L267" s="10" t="s">
        <v>910</v>
      </c>
      <c r="M267" s="4"/>
      <c r="N267" s="4"/>
      <c r="O267" s="4"/>
      <c r="P267" s="4"/>
      <c r="Q267" s="4"/>
      <c r="R267" s="4"/>
      <c r="S267" s="4"/>
      <c r="T267" s="4"/>
      <c r="U267" s="4"/>
      <c r="V267" s="4"/>
      <c r="W267" s="4"/>
      <c r="X267" s="4"/>
      <c r="Y267" s="4" t="s">
        <v>40</v>
      </c>
      <c r="Z267" s="4"/>
      <c r="AA267" s="44"/>
      <c r="AB267" s="4"/>
      <c r="AC267" s="4"/>
    </row>
    <row r="268" spans="1:29" ht="57.75" hidden="1" customHeight="1">
      <c r="A268" s="8" t="s">
        <v>908</v>
      </c>
      <c r="B268" s="8" t="s">
        <v>912</v>
      </c>
      <c r="C268" s="8">
        <v>2019</v>
      </c>
      <c r="D268" s="9" t="s">
        <v>44</v>
      </c>
      <c r="E268" s="2" t="s">
        <v>45</v>
      </c>
      <c r="F268" s="2" t="s">
        <v>46</v>
      </c>
      <c r="G268" s="8" t="s">
        <v>148</v>
      </c>
      <c r="H268" s="13" t="s">
        <v>34</v>
      </c>
      <c r="I268" s="13" t="s">
        <v>35</v>
      </c>
      <c r="J268" s="13" t="s">
        <v>64</v>
      </c>
      <c r="K268" s="13" t="s">
        <v>65</v>
      </c>
      <c r="L268" s="10" t="s">
        <v>913</v>
      </c>
      <c r="M268" s="4"/>
      <c r="N268" s="4"/>
      <c r="O268" s="4"/>
      <c r="P268" s="4"/>
      <c r="Q268" s="4"/>
      <c r="R268" s="4"/>
      <c r="S268" s="4"/>
      <c r="T268" s="4"/>
      <c r="U268" s="4"/>
      <c r="V268" s="4"/>
      <c r="W268" s="4"/>
      <c r="X268" s="4"/>
      <c r="Y268" s="4"/>
      <c r="Z268" s="4"/>
      <c r="AA268" s="44"/>
      <c r="AB268" s="4"/>
      <c r="AC268" s="4"/>
    </row>
    <row r="269" spans="1:29" ht="15.75" hidden="1" customHeight="1">
      <c r="A269" s="8" t="s">
        <v>911</v>
      </c>
      <c r="B269" s="8" t="s">
        <v>915</v>
      </c>
      <c r="C269" s="8">
        <v>2016</v>
      </c>
      <c r="D269" s="9" t="s">
        <v>44</v>
      </c>
      <c r="E269" s="2" t="s">
        <v>102</v>
      </c>
      <c r="F269" s="2" t="s">
        <v>63</v>
      </c>
      <c r="G269" s="8" t="s">
        <v>338</v>
      </c>
      <c r="H269" s="13" t="s">
        <v>34</v>
      </c>
      <c r="I269" s="13" t="s">
        <v>35</v>
      </c>
      <c r="J269" s="13" t="s">
        <v>64</v>
      </c>
      <c r="K269" s="13" t="s">
        <v>65</v>
      </c>
      <c r="L269" s="10" t="s">
        <v>916</v>
      </c>
      <c r="M269" s="4"/>
      <c r="N269" s="4"/>
      <c r="O269" s="4"/>
      <c r="P269" s="4"/>
      <c r="Q269" s="4"/>
      <c r="R269" s="4"/>
      <c r="S269" s="4"/>
      <c r="T269" s="4"/>
      <c r="U269" s="4"/>
      <c r="V269" s="4"/>
      <c r="W269" s="4"/>
      <c r="X269" s="4"/>
      <c r="Y269" s="4"/>
      <c r="Z269" s="4"/>
      <c r="AA269" s="44"/>
      <c r="AB269" s="4"/>
      <c r="AC269" s="4"/>
    </row>
    <row r="270" spans="1:29" ht="15.75" hidden="1" customHeight="1">
      <c r="A270" s="8" t="s">
        <v>914</v>
      </c>
      <c r="B270" s="8" t="s">
        <v>918</v>
      </c>
      <c r="C270" s="8">
        <v>2016</v>
      </c>
      <c r="D270" s="9" t="s">
        <v>44</v>
      </c>
      <c r="E270" s="2" t="s">
        <v>522</v>
      </c>
      <c r="F270" s="2" t="s">
        <v>97</v>
      </c>
      <c r="G270" s="8" t="s">
        <v>338</v>
      </c>
      <c r="H270" s="13" t="s">
        <v>34</v>
      </c>
      <c r="I270" s="13" t="s">
        <v>35</v>
      </c>
      <c r="J270" s="13" t="s">
        <v>64</v>
      </c>
      <c r="K270" s="13" t="s">
        <v>65</v>
      </c>
      <c r="L270" s="10" t="s">
        <v>919</v>
      </c>
      <c r="M270" s="4"/>
      <c r="N270" s="4"/>
      <c r="O270" s="4"/>
      <c r="P270" s="4"/>
      <c r="Q270" s="4"/>
      <c r="R270" s="4"/>
      <c r="S270" s="4"/>
      <c r="T270" s="4"/>
      <c r="U270" s="4"/>
      <c r="V270" s="4"/>
      <c r="W270" s="4"/>
      <c r="X270" s="4"/>
      <c r="Y270" s="4"/>
      <c r="Z270" s="4"/>
      <c r="AA270" s="44"/>
      <c r="AB270" s="4"/>
      <c r="AC270" s="4"/>
    </row>
    <row r="271" spans="1:29" ht="15.75" hidden="1" customHeight="1">
      <c r="A271" s="8" t="s">
        <v>917</v>
      </c>
      <c r="B271" s="8" t="s">
        <v>921</v>
      </c>
      <c r="C271" s="8">
        <v>2014</v>
      </c>
      <c r="D271" s="9" t="s">
        <v>44</v>
      </c>
      <c r="E271" s="2" t="s">
        <v>20</v>
      </c>
      <c r="F271" s="2" t="s">
        <v>63</v>
      </c>
      <c r="G271" s="8" t="s">
        <v>148</v>
      </c>
      <c r="H271" s="13" t="s">
        <v>34</v>
      </c>
      <c r="I271" s="13" t="s">
        <v>35</v>
      </c>
      <c r="J271" s="13" t="s">
        <v>64</v>
      </c>
      <c r="K271" s="13" t="s">
        <v>65</v>
      </c>
      <c r="L271" s="10" t="s">
        <v>922</v>
      </c>
      <c r="M271" s="4"/>
      <c r="N271" s="4"/>
      <c r="O271" s="4"/>
      <c r="P271" s="4"/>
      <c r="Q271" s="4"/>
      <c r="R271" s="4"/>
      <c r="S271" s="4"/>
      <c r="T271" s="4"/>
      <c r="U271" s="4"/>
      <c r="V271" s="4"/>
      <c r="W271" s="4"/>
      <c r="X271" s="4"/>
      <c r="Y271" s="4"/>
      <c r="Z271" s="4"/>
      <c r="AA271" s="44"/>
      <c r="AB271" s="4"/>
      <c r="AC271" s="4"/>
    </row>
    <row r="272" spans="1:29" ht="15.75" hidden="1" customHeight="1">
      <c r="A272" s="8" t="s">
        <v>920</v>
      </c>
      <c r="B272" s="8" t="s">
        <v>924</v>
      </c>
      <c r="C272" s="8">
        <v>2014</v>
      </c>
      <c r="D272" s="9" t="s">
        <v>44</v>
      </c>
      <c r="E272" s="2" t="s">
        <v>88</v>
      </c>
      <c r="F272" s="2" t="s">
        <v>63</v>
      </c>
      <c r="G272" s="8" t="s">
        <v>110</v>
      </c>
      <c r="H272" s="13" t="s">
        <v>34</v>
      </c>
      <c r="I272" s="13" t="s">
        <v>35</v>
      </c>
      <c r="J272" s="13" t="s">
        <v>64</v>
      </c>
      <c r="K272" s="13" t="s">
        <v>65</v>
      </c>
      <c r="L272" s="10" t="s">
        <v>925</v>
      </c>
      <c r="M272" s="4"/>
      <c r="N272" s="4"/>
      <c r="O272" s="4"/>
      <c r="P272" s="4"/>
      <c r="Q272" s="4"/>
      <c r="R272" s="4"/>
      <c r="S272" s="4"/>
      <c r="T272" s="4"/>
      <c r="U272" s="4"/>
      <c r="V272" s="4"/>
      <c r="W272" s="4"/>
      <c r="X272" s="4"/>
      <c r="Y272" s="4"/>
      <c r="Z272" s="4"/>
      <c r="AA272" s="44"/>
      <c r="AB272" s="4"/>
      <c r="AC272" s="4"/>
    </row>
    <row r="273" spans="1:29" ht="15.75" hidden="1" customHeight="1">
      <c r="A273" s="8" t="s">
        <v>923</v>
      </c>
      <c r="B273" s="8" t="s">
        <v>927</v>
      </c>
      <c r="C273" s="8">
        <v>2010</v>
      </c>
      <c r="D273" s="9" t="s">
        <v>44</v>
      </c>
      <c r="E273" s="2" t="s">
        <v>102</v>
      </c>
      <c r="F273" s="2" t="s">
        <v>63</v>
      </c>
      <c r="G273" s="8" t="s">
        <v>98</v>
      </c>
      <c r="H273" s="13" t="s">
        <v>34</v>
      </c>
      <c r="I273" s="13" t="s">
        <v>35</v>
      </c>
      <c r="J273" s="13" t="s">
        <v>64</v>
      </c>
      <c r="K273" s="13" t="s">
        <v>65</v>
      </c>
      <c r="L273" s="10" t="s">
        <v>928</v>
      </c>
      <c r="M273" s="4"/>
      <c r="N273" s="4"/>
      <c r="O273" s="4"/>
      <c r="P273" s="4"/>
      <c r="Q273" s="4"/>
      <c r="R273" s="4"/>
      <c r="S273" s="4"/>
      <c r="T273" s="4"/>
      <c r="U273" s="4"/>
      <c r="V273" s="4"/>
      <c r="W273" s="4"/>
      <c r="X273" s="4"/>
      <c r="Y273" s="4"/>
      <c r="Z273" s="4"/>
      <c r="AA273" s="44"/>
      <c r="AB273" s="4"/>
      <c r="AC273" s="4"/>
    </row>
    <row r="274" spans="1:29" ht="15.75" customHeight="1">
      <c r="A274" s="8" t="s">
        <v>926</v>
      </c>
      <c r="B274" s="8" t="s">
        <v>930</v>
      </c>
      <c r="C274" s="8">
        <v>2013</v>
      </c>
      <c r="D274" s="9" t="s">
        <v>44</v>
      </c>
      <c r="E274" s="2" t="s">
        <v>22</v>
      </c>
      <c r="F274" s="2" t="s">
        <v>32</v>
      </c>
      <c r="G274" s="8" t="s">
        <v>338</v>
      </c>
      <c r="H274" s="13" t="s">
        <v>34</v>
      </c>
      <c r="I274" s="13" t="s">
        <v>35</v>
      </c>
      <c r="J274" s="13" t="s">
        <v>64</v>
      </c>
      <c r="K274" s="13" t="s">
        <v>65</v>
      </c>
      <c r="L274" s="10" t="s">
        <v>931</v>
      </c>
      <c r="M274" s="4"/>
      <c r="N274" s="4"/>
      <c r="O274" s="4"/>
      <c r="P274" s="4"/>
      <c r="Q274" s="4"/>
      <c r="R274" s="4"/>
      <c r="S274" s="4"/>
      <c r="T274" s="4"/>
      <c r="U274" s="4"/>
      <c r="V274" s="4"/>
      <c r="W274" s="4"/>
      <c r="X274" s="4"/>
      <c r="Y274" s="4"/>
      <c r="Z274" s="4"/>
      <c r="AA274" s="44"/>
      <c r="AB274" s="4"/>
      <c r="AC274" s="4"/>
    </row>
    <row r="275" spans="1:29" ht="15.75" hidden="1" customHeight="1">
      <c r="A275" s="8" t="s">
        <v>929</v>
      </c>
      <c r="B275" s="8" t="s">
        <v>933</v>
      </c>
      <c r="C275" s="8">
        <v>2016</v>
      </c>
      <c r="D275" s="9" t="s">
        <v>44</v>
      </c>
      <c r="E275" s="2" t="s">
        <v>45</v>
      </c>
      <c r="F275" s="2" t="s">
        <v>46</v>
      </c>
      <c r="G275" s="8" t="s">
        <v>33</v>
      </c>
      <c r="H275" s="13" t="s">
        <v>34</v>
      </c>
      <c r="I275" s="13" t="s">
        <v>35</v>
      </c>
      <c r="J275" s="13" t="s">
        <v>64</v>
      </c>
      <c r="K275" s="13" t="s">
        <v>65</v>
      </c>
      <c r="L275" s="10" t="s">
        <v>934</v>
      </c>
      <c r="M275" s="4"/>
      <c r="N275" s="4"/>
      <c r="O275" s="4"/>
      <c r="P275" s="4"/>
      <c r="Q275" s="4"/>
      <c r="R275" s="4"/>
      <c r="S275" s="4"/>
      <c r="T275" s="4"/>
      <c r="U275" s="4"/>
      <c r="V275" s="4"/>
      <c r="W275" s="4"/>
      <c r="X275" s="4"/>
      <c r="Y275" s="4"/>
      <c r="Z275" s="4"/>
      <c r="AA275" s="44"/>
      <c r="AB275" s="4"/>
      <c r="AC275" s="4"/>
    </row>
    <row r="276" spans="1:29" ht="15.75" hidden="1" customHeight="1">
      <c r="A276" s="8" t="s">
        <v>932</v>
      </c>
      <c r="B276" s="8" t="s">
        <v>936</v>
      </c>
      <c r="C276" s="8">
        <v>2017</v>
      </c>
      <c r="D276" s="9" t="s">
        <v>44</v>
      </c>
      <c r="E276" s="2" t="s">
        <v>20</v>
      </c>
      <c r="F276" s="2" t="s">
        <v>63</v>
      </c>
      <c r="G276" s="8" t="s">
        <v>338</v>
      </c>
      <c r="H276" s="13" t="s">
        <v>34</v>
      </c>
      <c r="I276" s="13" t="s">
        <v>35</v>
      </c>
      <c r="J276" s="13" t="s">
        <v>64</v>
      </c>
      <c r="K276" s="13" t="s">
        <v>65</v>
      </c>
      <c r="L276" s="10" t="s">
        <v>937</v>
      </c>
      <c r="M276" s="4"/>
      <c r="N276" s="4"/>
      <c r="O276" s="4"/>
      <c r="P276" s="4"/>
      <c r="Q276" s="4"/>
      <c r="R276" s="4"/>
      <c r="S276" s="4"/>
      <c r="T276" s="4"/>
      <c r="U276" s="4"/>
      <c r="V276" s="4"/>
      <c r="W276" s="4"/>
      <c r="X276" s="4"/>
      <c r="Y276" s="4"/>
      <c r="Z276" s="4"/>
      <c r="AA276" s="44"/>
      <c r="AB276" s="4"/>
      <c r="AC276" s="4"/>
    </row>
    <row r="277" spans="1:29" ht="15.75" hidden="1" customHeight="1">
      <c r="A277" s="8" t="s">
        <v>935</v>
      </c>
      <c r="B277" s="8" t="s">
        <v>939</v>
      </c>
      <c r="C277" s="8">
        <v>2017</v>
      </c>
      <c r="D277" s="9" t="s">
        <v>44</v>
      </c>
      <c r="E277" s="2" t="s">
        <v>102</v>
      </c>
      <c r="F277" s="2" t="s">
        <v>32</v>
      </c>
      <c r="G277" s="8" t="s">
        <v>338</v>
      </c>
      <c r="H277" s="13" t="s">
        <v>34</v>
      </c>
      <c r="I277" s="13" t="s">
        <v>35</v>
      </c>
      <c r="J277" s="13" t="s">
        <v>64</v>
      </c>
      <c r="K277" s="13" t="s">
        <v>65</v>
      </c>
      <c r="L277" s="10" t="s">
        <v>940</v>
      </c>
      <c r="M277" s="4"/>
      <c r="N277" s="4"/>
      <c r="O277" s="4"/>
      <c r="P277" s="4"/>
      <c r="Q277" s="4"/>
      <c r="R277" s="4"/>
      <c r="S277" s="4"/>
      <c r="T277" s="4"/>
      <c r="U277" s="4"/>
      <c r="V277" s="4"/>
      <c r="W277" s="4"/>
      <c r="X277" s="4"/>
      <c r="Y277" s="4"/>
      <c r="Z277" s="4"/>
      <c r="AA277" s="44"/>
      <c r="AB277" s="4"/>
      <c r="AC277" s="4"/>
    </row>
    <row r="278" spans="1:29" ht="15.75" hidden="1" customHeight="1">
      <c r="A278" s="8" t="s">
        <v>938</v>
      </c>
      <c r="B278" s="8" t="s">
        <v>942</v>
      </c>
      <c r="C278" s="8">
        <v>2017</v>
      </c>
      <c r="D278" s="9" t="s">
        <v>44</v>
      </c>
      <c r="E278" s="2" t="s">
        <v>522</v>
      </c>
      <c r="F278" s="2" t="s">
        <v>32</v>
      </c>
      <c r="G278" s="8" t="s">
        <v>33</v>
      </c>
      <c r="H278" s="13" t="s">
        <v>34</v>
      </c>
      <c r="I278" s="13" t="s">
        <v>35</v>
      </c>
      <c r="J278" s="13" t="s">
        <v>64</v>
      </c>
      <c r="K278" s="13" t="s">
        <v>65</v>
      </c>
      <c r="L278" s="10" t="s">
        <v>943</v>
      </c>
      <c r="M278" s="4"/>
      <c r="N278" s="4"/>
      <c r="O278" s="4"/>
      <c r="P278" s="4"/>
      <c r="Q278" s="4"/>
      <c r="R278" s="4"/>
      <c r="S278" s="4"/>
      <c r="T278" s="4"/>
      <c r="U278" s="4"/>
      <c r="V278" s="4"/>
      <c r="W278" s="4"/>
      <c r="X278" s="4"/>
      <c r="Y278" s="4"/>
      <c r="Z278" s="4"/>
      <c r="AA278" s="44"/>
      <c r="AB278" s="4"/>
      <c r="AC278" s="4"/>
    </row>
    <row r="279" spans="1:29" ht="15.75" hidden="1" customHeight="1">
      <c r="A279" s="8" t="s">
        <v>941</v>
      </c>
      <c r="B279" s="8" t="s">
        <v>945</v>
      </c>
      <c r="C279" s="8">
        <v>2017</v>
      </c>
      <c r="D279" s="9" t="s">
        <v>44</v>
      </c>
      <c r="E279" s="2" t="s">
        <v>45</v>
      </c>
      <c r="F279" s="2" t="s">
        <v>46</v>
      </c>
      <c r="G279" s="8" t="s">
        <v>338</v>
      </c>
      <c r="H279" s="13" t="s">
        <v>34</v>
      </c>
      <c r="I279" s="13" t="s">
        <v>35</v>
      </c>
      <c r="J279" s="13" t="s">
        <v>64</v>
      </c>
      <c r="K279" s="13" t="s">
        <v>65</v>
      </c>
      <c r="L279" s="10" t="s">
        <v>946</v>
      </c>
      <c r="M279" s="4"/>
      <c r="N279" s="4"/>
      <c r="O279" s="4"/>
      <c r="P279" s="4"/>
      <c r="Q279" s="4"/>
      <c r="R279" s="4"/>
      <c r="S279" s="4"/>
      <c r="T279" s="4"/>
      <c r="U279" s="4"/>
      <c r="V279" s="4"/>
      <c r="W279" s="4"/>
      <c r="X279" s="4"/>
      <c r="Y279" s="4"/>
      <c r="Z279" s="4"/>
      <c r="AA279" s="44"/>
      <c r="AB279" s="4"/>
      <c r="AC279" s="4"/>
    </row>
    <row r="280" spans="1:29" ht="15.75" hidden="1" customHeight="1">
      <c r="A280" s="8" t="s">
        <v>944</v>
      </c>
      <c r="B280" s="8" t="s">
        <v>948</v>
      </c>
      <c r="C280" s="8">
        <v>2018</v>
      </c>
      <c r="D280" s="9" t="s">
        <v>44</v>
      </c>
      <c r="E280" s="2" t="s">
        <v>12</v>
      </c>
      <c r="F280" s="2" t="s">
        <v>63</v>
      </c>
      <c r="G280" s="8" t="s">
        <v>33</v>
      </c>
      <c r="H280" s="13" t="s">
        <v>34</v>
      </c>
      <c r="I280" s="13" t="s">
        <v>35</v>
      </c>
      <c r="J280" s="13" t="s">
        <v>64</v>
      </c>
      <c r="K280" s="13" t="s">
        <v>65</v>
      </c>
      <c r="L280" s="10" t="s">
        <v>949</v>
      </c>
      <c r="M280" s="4"/>
      <c r="N280" s="4"/>
      <c r="O280" s="4"/>
      <c r="P280" s="4"/>
      <c r="Q280" s="4"/>
      <c r="R280" s="4"/>
      <c r="S280" s="4"/>
      <c r="T280" s="4"/>
      <c r="U280" s="4"/>
      <c r="V280" s="4"/>
      <c r="W280" s="4"/>
      <c r="X280" s="4"/>
      <c r="Y280" s="4"/>
      <c r="Z280" s="4"/>
      <c r="AA280" s="44"/>
      <c r="AB280" s="4"/>
      <c r="AC280" s="4"/>
    </row>
    <row r="281" spans="1:29" ht="15.75" hidden="1" customHeight="1">
      <c r="A281" s="8" t="s">
        <v>947</v>
      </c>
      <c r="B281" s="8" t="s">
        <v>951</v>
      </c>
      <c r="C281" s="8">
        <v>2017</v>
      </c>
      <c r="D281" s="9" t="s">
        <v>44</v>
      </c>
      <c r="E281" s="2" t="s">
        <v>115</v>
      </c>
      <c r="F281" s="2" t="s">
        <v>63</v>
      </c>
      <c r="G281" s="8" t="s">
        <v>338</v>
      </c>
      <c r="H281" s="13" t="s">
        <v>34</v>
      </c>
      <c r="I281" s="13" t="s">
        <v>35</v>
      </c>
      <c r="J281" s="13" t="s">
        <v>64</v>
      </c>
      <c r="K281" s="13" t="s">
        <v>65</v>
      </c>
      <c r="L281" s="10" t="s">
        <v>952</v>
      </c>
      <c r="M281" s="4"/>
      <c r="N281" s="4"/>
      <c r="O281" s="4"/>
      <c r="P281" s="4"/>
      <c r="Q281" s="4"/>
      <c r="R281" s="4"/>
      <c r="S281" s="4"/>
      <c r="T281" s="4"/>
      <c r="U281" s="4"/>
      <c r="V281" s="4"/>
      <c r="W281" s="4"/>
      <c r="X281" s="4"/>
      <c r="Y281" s="4"/>
      <c r="Z281" s="4"/>
      <c r="AA281" s="44"/>
      <c r="AB281" s="4"/>
      <c r="AC281" s="4"/>
    </row>
    <row r="282" spans="1:29" ht="15.75" hidden="1" customHeight="1">
      <c r="A282" s="8" t="s">
        <v>950</v>
      </c>
      <c r="B282" s="8" t="s">
        <v>954</v>
      </c>
      <c r="C282" s="8">
        <v>2013</v>
      </c>
      <c r="D282" s="9" t="s">
        <v>44</v>
      </c>
      <c r="E282" s="2" t="s">
        <v>20</v>
      </c>
      <c r="F282" s="2" t="s">
        <v>63</v>
      </c>
      <c r="G282" s="8" t="s">
        <v>338</v>
      </c>
      <c r="H282" s="13" t="s">
        <v>34</v>
      </c>
      <c r="I282" s="13" t="s">
        <v>35</v>
      </c>
      <c r="J282" s="13" t="s">
        <v>64</v>
      </c>
      <c r="K282" s="13" t="s">
        <v>65</v>
      </c>
      <c r="L282" s="10" t="s">
        <v>955</v>
      </c>
      <c r="M282" s="4"/>
      <c r="N282" s="4"/>
      <c r="O282" s="4"/>
      <c r="P282" s="4"/>
      <c r="Q282" s="4"/>
      <c r="R282" s="4"/>
      <c r="S282" s="4"/>
      <c r="T282" s="4"/>
      <c r="U282" s="4"/>
      <c r="V282" s="4"/>
      <c r="W282" s="4"/>
      <c r="X282" s="4"/>
      <c r="Y282" s="4"/>
      <c r="Z282" s="4"/>
      <c r="AA282" s="44"/>
      <c r="AB282" s="4"/>
      <c r="AC282" s="4"/>
    </row>
    <row r="283" spans="1:29" ht="15.75" hidden="1" customHeight="1">
      <c r="A283" s="8" t="s">
        <v>953</v>
      </c>
      <c r="B283" s="8" t="s">
        <v>957</v>
      </c>
      <c r="C283" s="8">
        <v>2013</v>
      </c>
      <c r="D283" s="9" t="s">
        <v>44</v>
      </c>
      <c r="E283" s="2" t="s">
        <v>20</v>
      </c>
      <c r="F283" s="2" t="s">
        <v>97</v>
      </c>
      <c r="G283" s="8" t="s">
        <v>33</v>
      </c>
      <c r="H283" s="13" t="s">
        <v>34</v>
      </c>
      <c r="I283" s="13" t="s">
        <v>35</v>
      </c>
      <c r="J283" s="13" t="s">
        <v>64</v>
      </c>
      <c r="K283" s="13" t="s">
        <v>65</v>
      </c>
      <c r="L283" s="10" t="s">
        <v>958</v>
      </c>
      <c r="M283" s="4"/>
      <c r="N283" s="4"/>
      <c r="O283" s="4"/>
      <c r="P283" s="4"/>
      <c r="Q283" s="4"/>
      <c r="R283" s="4"/>
      <c r="S283" s="4"/>
      <c r="T283" s="4"/>
      <c r="U283" s="4"/>
      <c r="V283" s="4"/>
      <c r="W283" s="4"/>
      <c r="X283" s="4"/>
      <c r="Y283" s="4"/>
      <c r="Z283" s="4"/>
      <c r="AA283" s="44"/>
      <c r="AB283" s="4"/>
      <c r="AC283" s="4"/>
    </row>
    <row r="284" spans="1:29" ht="15.75" hidden="1" customHeight="1">
      <c r="A284" s="8" t="s">
        <v>956</v>
      </c>
      <c r="B284" s="8" t="s">
        <v>960</v>
      </c>
      <c r="C284" s="8">
        <v>2014</v>
      </c>
      <c r="D284" s="9" t="s">
        <v>44</v>
      </c>
      <c r="E284" s="2" t="s">
        <v>88</v>
      </c>
      <c r="F284" s="2" t="s">
        <v>97</v>
      </c>
      <c r="G284" s="8" t="s">
        <v>98</v>
      </c>
      <c r="H284" s="13" t="s">
        <v>34</v>
      </c>
      <c r="I284" s="13" t="s">
        <v>35</v>
      </c>
      <c r="J284" s="13" t="s">
        <v>64</v>
      </c>
      <c r="K284" s="13" t="s">
        <v>65</v>
      </c>
      <c r="L284" s="10" t="s">
        <v>961</v>
      </c>
      <c r="M284" s="4"/>
      <c r="N284" s="4"/>
      <c r="O284" s="4"/>
      <c r="P284" s="4"/>
      <c r="Q284" s="4"/>
      <c r="R284" s="4"/>
      <c r="S284" s="4"/>
      <c r="T284" s="4"/>
      <c r="U284" s="4"/>
      <c r="V284" s="4"/>
      <c r="W284" s="4"/>
      <c r="X284" s="4"/>
      <c r="Y284" s="4"/>
      <c r="Z284" s="4"/>
      <c r="AA284" s="44"/>
      <c r="AB284" s="4"/>
      <c r="AC284" s="4"/>
    </row>
    <row r="285" spans="1:29" ht="15.75" hidden="1" customHeight="1">
      <c r="A285" s="8" t="s">
        <v>959</v>
      </c>
      <c r="B285" s="8" t="s">
        <v>963</v>
      </c>
      <c r="C285" s="8">
        <v>2020</v>
      </c>
      <c r="D285" s="9" t="s">
        <v>44</v>
      </c>
      <c r="E285" s="2" t="s">
        <v>12</v>
      </c>
      <c r="F285" s="2" t="s">
        <v>63</v>
      </c>
      <c r="G285" s="8" t="s">
        <v>33</v>
      </c>
      <c r="H285" s="13" t="s">
        <v>34</v>
      </c>
      <c r="I285" s="13" t="s">
        <v>35</v>
      </c>
      <c r="J285" s="13" t="s">
        <v>64</v>
      </c>
      <c r="K285" s="13" t="s">
        <v>65</v>
      </c>
      <c r="L285" s="10" t="s">
        <v>964</v>
      </c>
      <c r="M285" s="4"/>
      <c r="N285" s="4"/>
      <c r="O285" s="4"/>
      <c r="P285" s="4"/>
      <c r="Q285" s="4"/>
      <c r="R285" s="4"/>
      <c r="S285" s="4"/>
      <c r="T285" s="4"/>
      <c r="U285" s="4"/>
      <c r="V285" s="4"/>
      <c r="W285" s="4"/>
      <c r="X285" s="4"/>
      <c r="Y285" s="4"/>
      <c r="Z285" s="4"/>
      <c r="AA285" s="44"/>
      <c r="AB285" s="4"/>
      <c r="AC285" s="4"/>
    </row>
    <row r="286" spans="1:29" ht="15.75" hidden="1" customHeight="1">
      <c r="A286" s="8" t="s">
        <v>962</v>
      </c>
      <c r="B286" s="8" t="s">
        <v>966</v>
      </c>
      <c r="C286" s="8">
        <v>2017</v>
      </c>
      <c r="D286" s="9" t="s">
        <v>44</v>
      </c>
      <c r="E286" s="2" t="s">
        <v>115</v>
      </c>
      <c r="F286" s="2" t="s">
        <v>63</v>
      </c>
      <c r="G286" s="8" t="s">
        <v>33</v>
      </c>
      <c r="H286" s="13" t="s">
        <v>34</v>
      </c>
      <c r="I286" s="13" t="s">
        <v>35</v>
      </c>
      <c r="J286" s="13" t="s">
        <v>64</v>
      </c>
      <c r="K286" s="13" t="s">
        <v>65</v>
      </c>
      <c r="L286" s="10" t="s">
        <v>967</v>
      </c>
      <c r="M286" s="4"/>
      <c r="N286" s="4"/>
      <c r="O286" s="4"/>
      <c r="P286" s="4"/>
      <c r="Q286" s="4"/>
      <c r="R286" s="4"/>
      <c r="S286" s="4"/>
      <c r="T286" s="4"/>
      <c r="U286" s="4"/>
      <c r="V286" s="4"/>
      <c r="W286" s="4"/>
      <c r="X286" s="4"/>
      <c r="Y286" s="4"/>
      <c r="Z286" s="4"/>
      <c r="AA286" s="44"/>
      <c r="AB286" s="4"/>
      <c r="AC286" s="4"/>
    </row>
    <row r="287" spans="1:29" ht="15.75" hidden="1" customHeight="1">
      <c r="A287" s="8" t="s">
        <v>965</v>
      </c>
      <c r="B287" s="8" t="s">
        <v>969</v>
      </c>
      <c r="C287" s="8">
        <v>2010</v>
      </c>
      <c r="D287" s="9" t="s">
        <v>44</v>
      </c>
      <c r="E287" s="2" t="s">
        <v>115</v>
      </c>
      <c r="F287" s="2" t="s">
        <v>63</v>
      </c>
      <c r="G287" s="8" t="s">
        <v>338</v>
      </c>
      <c r="H287" s="13" t="s">
        <v>34</v>
      </c>
      <c r="I287" s="13" t="s">
        <v>35</v>
      </c>
      <c r="J287" s="13" t="s">
        <v>64</v>
      </c>
      <c r="K287" s="13" t="s">
        <v>65</v>
      </c>
      <c r="L287" s="10" t="s">
        <v>970</v>
      </c>
      <c r="M287" s="4"/>
      <c r="N287" s="4"/>
      <c r="O287" s="4"/>
      <c r="P287" s="4"/>
      <c r="Q287" s="4"/>
      <c r="R287" s="4"/>
      <c r="S287" s="4"/>
      <c r="T287" s="4"/>
      <c r="U287" s="4"/>
      <c r="V287" s="4"/>
      <c r="W287" s="4"/>
      <c r="X287" s="4"/>
      <c r="Y287" s="4" t="s">
        <v>971</v>
      </c>
      <c r="Z287" s="4" t="s">
        <v>41</v>
      </c>
      <c r="AA287" s="44"/>
      <c r="AB287" s="4"/>
      <c r="AC287" s="4"/>
    </row>
    <row r="288" spans="1:29" ht="15.75" hidden="1" customHeight="1">
      <c r="A288" s="8" t="s">
        <v>968</v>
      </c>
      <c r="B288" s="8" t="s">
        <v>973</v>
      </c>
      <c r="C288" s="8">
        <v>2019</v>
      </c>
      <c r="D288" s="9" t="s">
        <v>44</v>
      </c>
      <c r="E288" s="2" t="s">
        <v>12</v>
      </c>
      <c r="F288" s="2" t="s">
        <v>63</v>
      </c>
      <c r="G288" s="8" t="s">
        <v>33</v>
      </c>
      <c r="H288" s="13" t="s">
        <v>34</v>
      </c>
      <c r="I288" s="13" t="s">
        <v>35</v>
      </c>
      <c r="J288" s="13" t="s">
        <v>64</v>
      </c>
      <c r="K288" s="13" t="s">
        <v>65</v>
      </c>
      <c r="L288" s="10" t="s">
        <v>974</v>
      </c>
      <c r="M288" s="4"/>
      <c r="N288" s="4"/>
      <c r="O288" s="4"/>
      <c r="P288" s="4"/>
      <c r="Q288" s="4"/>
      <c r="R288" s="4"/>
      <c r="S288" s="4"/>
      <c r="T288" s="4"/>
      <c r="U288" s="4"/>
      <c r="V288" s="4"/>
      <c r="W288" s="4"/>
      <c r="X288" s="4"/>
      <c r="Y288" s="4"/>
      <c r="Z288" s="4"/>
      <c r="AA288" s="44"/>
      <c r="AB288" s="4"/>
      <c r="AC288" s="4"/>
    </row>
    <row r="289" spans="1:29" ht="15.75" hidden="1" customHeight="1">
      <c r="A289" s="8" t="s">
        <v>972</v>
      </c>
      <c r="B289" s="8" t="s">
        <v>975</v>
      </c>
      <c r="C289" s="8">
        <v>2019</v>
      </c>
      <c r="M289" s="4"/>
      <c r="N289" s="4"/>
      <c r="O289" s="4"/>
      <c r="P289" s="4"/>
      <c r="Q289" s="4"/>
      <c r="R289" s="4"/>
      <c r="S289" s="4"/>
      <c r="T289" s="4"/>
      <c r="U289" s="4"/>
      <c r="V289" s="4"/>
      <c r="W289" s="4"/>
      <c r="X289" s="4"/>
      <c r="Y289" s="4"/>
      <c r="Z289" s="4"/>
      <c r="AA289" s="44"/>
      <c r="AB289" s="4"/>
      <c r="AC289" s="4"/>
    </row>
    <row r="290" spans="1:29" ht="15.75" hidden="1" customHeight="1">
      <c r="A290" s="8" t="s">
        <v>863</v>
      </c>
      <c r="B290" s="8" t="s">
        <v>977</v>
      </c>
      <c r="C290" s="8">
        <v>2020</v>
      </c>
      <c r="D290" s="9" t="s">
        <v>13</v>
      </c>
      <c r="E290" s="2" t="s">
        <v>231</v>
      </c>
      <c r="F290" s="2" t="s">
        <v>63</v>
      </c>
      <c r="G290" s="8" t="s">
        <v>33</v>
      </c>
      <c r="H290" s="13" t="s">
        <v>34</v>
      </c>
      <c r="I290" s="13" t="s">
        <v>35</v>
      </c>
      <c r="J290" s="13" t="s">
        <v>64</v>
      </c>
      <c r="K290" s="13" t="s">
        <v>65</v>
      </c>
      <c r="L290" s="10" t="s">
        <v>978</v>
      </c>
      <c r="M290" s="4"/>
      <c r="N290" s="4"/>
      <c r="O290" s="4"/>
      <c r="P290" s="4"/>
      <c r="Q290" s="4"/>
      <c r="R290" s="4"/>
      <c r="S290" s="4"/>
      <c r="T290" s="4"/>
      <c r="U290" s="4"/>
      <c r="V290" s="4"/>
      <c r="W290" s="4"/>
      <c r="X290" s="4"/>
      <c r="Y290" s="4"/>
      <c r="Z290" s="4"/>
      <c r="AA290" s="4"/>
      <c r="AB290" s="4"/>
      <c r="AC290" s="4"/>
    </row>
    <row r="291" spans="1:29" ht="15.75" hidden="1" customHeight="1">
      <c r="A291" s="8" t="s">
        <v>976</v>
      </c>
      <c r="B291" s="8" t="s">
        <v>980</v>
      </c>
      <c r="C291" s="8">
        <v>2020</v>
      </c>
      <c r="D291" s="9" t="s">
        <v>44</v>
      </c>
      <c r="E291" s="2" t="s">
        <v>102</v>
      </c>
      <c r="F291" s="2" t="s">
        <v>63</v>
      </c>
      <c r="G291" s="8" t="s">
        <v>33</v>
      </c>
      <c r="H291" s="13" t="s">
        <v>34</v>
      </c>
      <c r="I291" s="13" t="s">
        <v>35</v>
      </c>
      <c r="J291" s="13" t="s">
        <v>64</v>
      </c>
      <c r="K291" s="13" t="s">
        <v>65</v>
      </c>
      <c r="L291" s="10" t="s">
        <v>981</v>
      </c>
      <c r="M291" s="4"/>
      <c r="N291" s="4"/>
      <c r="O291" s="4"/>
      <c r="P291" s="4"/>
      <c r="Q291" s="4"/>
      <c r="R291" s="4"/>
      <c r="S291" s="4"/>
      <c r="T291" s="4"/>
      <c r="U291" s="4"/>
      <c r="V291" s="4"/>
      <c r="W291" s="4"/>
      <c r="X291" s="4"/>
      <c r="Y291" s="4"/>
      <c r="Z291" s="4"/>
      <c r="AA291" s="4"/>
      <c r="AB291" s="4"/>
      <c r="AC291" s="4"/>
    </row>
    <row r="292" spans="1:29" ht="15.75" hidden="1" customHeight="1">
      <c r="A292" s="8" t="s">
        <v>979</v>
      </c>
      <c r="B292" s="8" t="s">
        <v>983</v>
      </c>
      <c r="C292" s="8">
        <v>2017</v>
      </c>
      <c r="D292" s="9" t="s">
        <v>44</v>
      </c>
      <c r="E292" s="2" t="s">
        <v>20</v>
      </c>
      <c r="F292" s="2" t="s">
        <v>63</v>
      </c>
      <c r="G292" s="8" t="s">
        <v>338</v>
      </c>
      <c r="H292" s="13" t="s">
        <v>34</v>
      </c>
      <c r="I292" s="13" t="s">
        <v>35</v>
      </c>
      <c r="J292" s="13" t="s">
        <v>64</v>
      </c>
      <c r="K292" s="13" t="s">
        <v>65</v>
      </c>
      <c r="L292" s="10" t="s">
        <v>984</v>
      </c>
      <c r="M292" s="4"/>
      <c r="N292" s="4"/>
      <c r="O292" s="4"/>
      <c r="P292" s="4"/>
      <c r="Q292" s="4"/>
      <c r="R292" s="4"/>
      <c r="S292" s="4"/>
      <c r="T292" s="4"/>
      <c r="U292" s="4"/>
      <c r="V292" s="4"/>
      <c r="W292" s="4"/>
      <c r="X292" s="4"/>
      <c r="Y292" s="4"/>
      <c r="Z292" s="4"/>
      <c r="AA292" s="4"/>
      <c r="AB292" s="4"/>
      <c r="AC292" s="4"/>
    </row>
    <row r="293" spans="1:29" ht="15.75" hidden="1" customHeight="1">
      <c r="A293" s="8" t="s">
        <v>982</v>
      </c>
      <c r="B293" s="8" t="s">
        <v>986</v>
      </c>
      <c r="C293" s="8">
        <v>2018</v>
      </c>
      <c r="D293" s="9" t="s">
        <v>44</v>
      </c>
      <c r="E293" s="2" t="s">
        <v>88</v>
      </c>
      <c r="F293" s="2" t="s">
        <v>32</v>
      </c>
      <c r="G293" s="8" t="s">
        <v>338</v>
      </c>
      <c r="H293" s="13" t="s">
        <v>34</v>
      </c>
      <c r="I293" s="13" t="s">
        <v>35</v>
      </c>
      <c r="J293" s="13" t="s">
        <v>64</v>
      </c>
      <c r="K293" s="13" t="s">
        <v>65</v>
      </c>
      <c r="L293" s="10" t="s">
        <v>987</v>
      </c>
      <c r="M293" s="4"/>
      <c r="N293" s="4"/>
      <c r="O293" s="4"/>
      <c r="P293" s="4"/>
      <c r="Q293" s="4"/>
      <c r="R293" s="4"/>
      <c r="S293" s="4"/>
      <c r="T293" s="4"/>
      <c r="U293" s="4"/>
      <c r="V293" s="4"/>
      <c r="W293" s="4"/>
      <c r="X293" s="4"/>
      <c r="Y293" s="4"/>
      <c r="Z293" s="4"/>
      <c r="AA293" s="4"/>
      <c r="AB293" s="4"/>
      <c r="AC293" s="4"/>
    </row>
    <row r="294" spans="1:29" ht="15.75" hidden="1" customHeight="1">
      <c r="A294" s="8" t="s">
        <v>985</v>
      </c>
      <c r="B294" s="8" t="s">
        <v>989</v>
      </c>
      <c r="C294" s="8">
        <v>2016</v>
      </c>
      <c r="D294" s="9" t="s">
        <v>13</v>
      </c>
      <c r="E294" s="2" t="s">
        <v>231</v>
      </c>
      <c r="F294" s="2" t="s">
        <v>63</v>
      </c>
      <c r="G294" s="8" t="s">
        <v>110</v>
      </c>
      <c r="H294" s="13" t="s">
        <v>34</v>
      </c>
      <c r="I294" s="13" t="s">
        <v>35</v>
      </c>
      <c r="J294" s="13" t="s">
        <v>64</v>
      </c>
      <c r="K294" s="13" t="s">
        <v>65</v>
      </c>
      <c r="L294" s="10" t="s">
        <v>990</v>
      </c>
      <c r="M294" s="4"/>
      <c r="N294" s="4"/>
      <c r="O294" s="4"/>
      <c r="P294" s="4"/>
      <c r="Q294" s="4"/>
      <c r="R294" s="4"/>
      <c r="S294" s="4"/>
      <c r="T294" s="4"/>
      <c r="U294" s="4"/>
      <c r="V294" s="4"/>
      <c r="W294" s="4"/>
      <c r="X294" s="4"/>
      <c r="Y294" s="4" t="s">
        <v>991</v>
      </c>
      <c r="Z294" s="4" t="s">
        <v>991</v>
      </c>
      <c r="AA294" s="4"/>
      <c r="AB294" s="4"/>
      <c r="AC294" s="4"/>
    </row>
    <row r="295" spans="1:29" ht="15.75" hidden="1" customHeight="1">
      <c r="A295" s="8" t="s">
        <v>988</v>
      </c>
      <c r="B295" s="8" t="s">
        <v>993</v>
      </c>
      <c r="C295" s="8">
        <v>2015</v>
      </c>
      <c r="D295" s="9" t="s">
        <v>13</v>
      </c>
      <c r="E295" s="2" t="s">
        <v>102</v>
      </c>
      <c r="F295" s="2" t="s">
        <v>63</v>
      </c>
      <c r="G295" s="8" t="s">
        <v>33</v>
      </c>
      <c r="H295" s="13" t="s">
        <v>34</v>
      </c>
      <c r="I295" s="13" t="s">
        <v>35</v>
      </c>
      <c r="J295" s="13" t="s">
        <v>64</v>
      </c>
      <c r="K295" s="13" t="s">
        <v>65</v>
      </c>
      <c r="L295" s="10" t="s">
        <v>994</v>
      </c>
      <c r="M295" s="4"/>
      <c r="N295" s="4"/>
      <c r="O295" s="4"/>
      <c r="P295" s="4"/>
      <c r="Q295" s="4"/>
      <c r="R295" s="4"/>
      <c r="S295" s="4"/>
      <c r="T295" s="4"/>
      <c r="U295" s="4"/>
      <c r="V295" s="4"/>
      <c r="W295" s="4"/>
      <c r="X295" s="4"/>
      <c r="Y295" s="4"/>
      <c r="Z295" s="4"/>
      <c r="AA295" s="4"/>
      <c r="AB295" s="4"/>
      <c r="AC295" s="4"/>
    </row>
    <row r="296" spans="1:29" ht="15.75" hidden="1" customHeight="1">
      <c r="A296" s="8" t="s">
        <v>992</v>
      </c>
      <c r="B296" s="8" t="s">
        <v>996</v>
      </c>
      <c r="C296" s="8">
        <v>2013</v>
      </c>
      <c r="D296" s="9" t="s">
        <v>44</v>
      </c>
      <c r="E296" s="2" t="s">
        <v>20</v>
      </c>
      <c r="F296" s="2" t="s">
        <v>63</v>
      </c>
      <c r="G296" s="8" t="s">
        <v>338</v>
      </c>
      <c r="H296" s="13" t="s">
        <v>34</v>
      </c>
      <c r="I296" s="13" t="s">
        <v>35</v>
      </c>
      <c r="J296" s="13" t="s">
        <v>64</v>
      </c>
      <c r="K296" s="13" t="s">
        <v>65</v>
      </c>
      <c r="L296" s="10" t="s">
        <v>997</v>
      </c>
      <c r="M296" s="4"/>
      <c r="N296" s="4"/>
      <c r="O296" s="4"/>
      <c r="P296" s="4"/>
      <c r="Q296" s="4"/>
      <c r="R296" s="4"/>
      <c r="S296" s="4"/>
      <c r="T296" s="4"/>
      <c r="U296" s="4"/>
      <c r="V296" s="4"/>
      <c r="W296" s="4"/>
      <c r="X296" s="4"/>
      <c r="Y296" s="4"/>
      <c r="Z296" s="4"/>
      <c r="AA296" s="4"/>
      <c r="AB296" s="4"/>
      <c r="AC296" s="4"/>
    </row>
    <row r="297" spans="1:29" ht="15.75" hidden="1" customHeight="1">
      <c r="A297" s="8" t="s">
        <v>995</v>
      </c>
      <c r="B297" s="8" t="s">
        <v>999</v>
      </c>
      <c r="C297" s="8">
        <v>2015</v>
      </c>
      <c r="D297" s="9" t="s">
        <v>44</v>
      </c>
      <c r="E297" s="2" t="s">
        <v>102</v>
      </c>
      <c r="F297" s="2" t="s">
        <v>63</v>
      </c>
      <c r="G297" s="8" t="s">
        <v>338</v>
      </c>
      <c r="H297" s="13" t="s">
        <v>34</v>
      </c>
      <c r="I297" s="13" t="s">
        <v>35</v>
      </c>
      <c r="J297" s="13" t="s">
        <v>64</v>
      </c>
      <c r="K297" s="13" t="s">
        <v>65</v>
      </c>
      <c r="L297" s="10" t="s">
        <v>1000</v>
      </c>
      <c r="M297" s="4"/>
      <c r="N297" s="4"/>
      <c r="O297" s="4"/>
      <c r="P297" s="4"/>
      <c r="Q297" s="4"/>
      <c r="R297" s="4"/>
      <c r="S297" s="4"/>
      <c r="T297" s="4"/>
      <c r="U297" s="4"/>
      <c r="V297" s="4"/>
      <c r="W297" s="4"/>
      <c r="X297" s="4"/>
      <c r="Y297" s="4" t="s">
        <v>971</v>
      </c>
      <c r="Z297" s="4"/>
      <c r="AA297" s="4"/>
      <c r="AB297" s="4"/>
      <c r="AC297" s="4"/>
    </row>
    <row r="298" spans="1:29" ht="15.75" hidden="1" customHeight="1">
      <c r="A298" s="8" t="s">
        <v>998</v>
      </c>
      <c r="B298" s="8" t="s">
        <v>1002</v>
      </c>
      <c r="C298" s="8">
        <v>2012</v>
      </c>
      <c r="D298" s="9" t="s">
        <v>44</v>
      </c>
      <c r="E298" s="2" t="s">
        <v>88</v>
      </c>
      <c r="F298" s="2" t="s">
        <v>63</v>
      </c>
      <c r="G298" s="8" t="s">
        <v>110</v>
      </c>
      <c r="H298" s="13" t="s">
        <v>34</v>
      </c>
      <c r="I298" s="13" t="s">
        <v>35</v>
      </c>
      <c r="J298" s="13" t="s">
        <v>64</v>
      </c>
      <c r="K298" s="13" t="s">
        <v>65</v>
      </c>
      <c r="L298" s="10" t="s">
        <v>1003</v>
      </c>
      <c r="M298" s="4"/>
      <c r="N298" s="4"/>
      <c r="O298" s="4"/>
      <c r="P298" s="4"/>
      <c r="Q298" s="4"/>
      <c r="R298" s="4"/>
      <c r="S298" s="4"/>
      <c r="T298" s="4"/>
      <c r="U298" s="4"/>
      <c r="V298" s="4"/>
      <c r="W298" s="4"/>
      <c r="X298" s="4"/>
      <c r="Y298" s="4"/>
      <c r="Z298" s="4"/>
      <c r="AA298" s="4"/>
      <c r="AB298" s="4"/>
      <c r="AC298" s="4"/>
    </row>
    <row r="299" spans="1:29" ht="15.75" hidden="1" customHeight="1">
      <c r="A299" s="8" t="s">
        <v>1001</v>
      </c>
      <c r="B299" s="8" t="s">
        <v>1005</v>
      </c>
      <c r="C299" s="8">
        <v>2012</v>
      </c>
      <c r="D299" s="9" t="s">
        <v>44</v>
      </c>
      <c r="E299" s="2" t="s">
        <v>1006</v>
      </c>
      <c r="F299" s="2" t="s">
        <v>63</v>
      </c>
      <c r="G299" s="8" t="s">
        <v>33</v>
      </c>
      <c r="H299" s="13" t="s">
        <v>34</v>
      </c>
      <c r="I299" s="13" t="s">
        <v>35</v>
      </c>
      <c r="J299" s="13" t="s">
        <v>64</v>
      </c>
      <c r="K299" s="13" t="s">
        <v>65</v>
      </c>
      <c r="L299" s="10" t="s">
        <v>1007</v>
      </c>
      <c r="M299" s="4"/>
      <c r="N299" s="4"/>
      <c r="O299" s="4"/>
      <c r="P299" s="4"/>
      <c r="Q299" s="4"/>
      <c r="R299" s="4"/>
      <c r="S299" s="4"/>
      <c r="T299" s="4"/>
      <c r="U299" s="4"/>
      <c r="V299" s="4"/>
      <c r="W299" s="4"/>
      <c r="X299" s="4"/>
      <c r="Y299" s="4"/>
      <c r="Z299" s="4"/>
      <c r="AA299" s="4"/>
      <c r="AB299" s="4"/>
      <c r="AC299" s="4"/>
    </row>
    <row r="300" spans="1:29" ht="15.75" hidden="1" customHeight="1">
      <c r="A300" s="8" t="s">
        <v>1004</v>
      </c>
      <c r="B300" s="8" t="s">
        <v>1009</v>
      </c>
      <c r="C300" s="8">
        <v>2013</v>
      </c>
      <c r="D300" s="9" t="s">
        <v>44</v>
      </c>
      <c r="E300" s="2" t="s">
        <v>45</v>
      </c>
      <c r="F300" s="2" t="s">
        <v>46</v>
      </c>
      <c r="G300" s="8" t="s">
        <v>89</v>
      </c>
      <c r="H300" s="13" t="s">
        <v>34</v>
      </c>
      <c r="I300" s="13" t="s">
        <v>35</v>
      </c>
      <c r="J300" s="13" t="s">
        <v>64</v>
      </c>
      <c r="K300" s="13" t="s">
        <v>65</v>
      </c>
      <c r="L300" s="10" t="s">
        <v>1010</v>
      </c>
      <c r="M300" s="4"/>
      <c r="N300" s="4"/>
      <c r="O300" s="4"/>
      <c r="P300" s="4"/>
      <c r="Q300" s="4"/>
      <c r="R300" s="4"/>
      <c r="S300" s="4"/>
      <c r="T300" s="4"/>
      <c r="U300" s="4"/>
      <c r="V300" s="4"/>
      <c r="W300" s="4"/>
      <c r="X300" s="4"/>
      <c r="Y300" s="4"/>
      <c r="Z300" s="4"/>
      <c r="AA300" s="4"/>
      <c r="AB300" s="4"/>
      <c r="AC300" s="4"/>
    </row>
    <row r="301" spans="1:29" ht="15.75" hidden="1" customHeight="1">
      <c r="A301" s="8" t="s">
        <v>1008</v>
      </c>
      <c r="B301" s="8" t="s">
        <v>1012</v>
      </c>
      <c r="C301" s="8">
        <v>2019</v>
      </c>
      <c r="D301" s="9" t="s">
        <v>44</v>
      </c>
      <c r="E301" s="2" t="s">
        <v>20</v>
      </c>
      <c r="F301" s="2" t="s">
        <v>63</v>
      </c>
      <c r="G301" s="8" t="s">
        <v>33</v>
      </c>
      <c r="H301" s="13" t="s">
        <v>34</v>
      </c>
      <c r="I301" s="13" t="s">
        <v>35</v>
      </c>
      <c r="J301" s="13" t="s">
        <v>47</v>
      </c>
      <c r="K301" s="13" t="s">
        <v>116</v>
      </c>
      <c r="L301" s="10" t="s">
        <v>1013</v>
      </c>
      <c r="M301" s="4"/>
      <c r="N301" s="4"/>
      <c r="O301" s="4"/>
      <c r="P301" s="4"/>
      <c r="Q301" s="4"/>
      <c r="R301" s="4"/>
      <c r="S301" s="4"/>
      <c r="T301" s="4"/>
      <c r="U301" s="4"/>
      <c r="V301" s="4"/>
      <c r="W301" s="4"/>
      <c r="X301" s="4"/>
      <c r="Y301" s="4"/>
      <c r="Z301" s="4"/>
      <c r="AA301" s="4"/>
      <c r="AB301" s="4"/>
      <c r="AC301" s="4"/>
    </row>
    <row r="302" spans="1:29" ht="15.75" hidden="1" customHeight="1">
      <c r="A302" s="8" t="s">
        <v>1011</v>
      </c>
      <c r="B302" s="8" t="s">
        <v>1015</v>
      </c>
      <c r="M302" s="4"/>
      <c r="N302" s="4"/>
      <c r="O302" s="4"/>
      <c r="P302" s="4"/>
      <c r="Q302" s="4"/>
      <c r="R302" s="4"/>
      <c r="S302" s="4"/>
      <c r="T302" s="4"/>
      <c r="U302" s="4"/>
      <c r="V302" s="4"/>
      <c r="W302" s="4"/>
      <c r="X302" s="4"/>
      <c r="Y302" s="4"/>
      <c r="Z302" s="4"/>
      <c r="AA302" s="4"/>
      <c r="AB302" s="4"/>
      <c r="AC302" s="4"/>
    </row>
    <row r="303" spans="1:29" ht="15.75" hidden="1" customHeight="1">
      <c r="A303" s="8" t="s">
        <v>1014</v>
      </c>
      <c r="B303" s="8" t="s">
        <v>1017</v>
      </c>
      <c r="C303" s="8">
        <v>2010</v>
      </c>
      <c r="D303" s="9" t="s">
        <v>44</v>
      </c>
      <c r="E303" s="2" t="s">
        <v>1006</v>
      </c>
      <c r="F303" s="2" t="s">
        <v>63</v>
      </c>
      <c r="G303" s="8" t="s">
        <v>338</v>
      </c>
      <c r="H303" s="13" t="s">
        <v>34</v>
      </c>
      <c r="I303" s="13" t="s">
        <v>35</v>
      </c>
      <c r="J303" s="13" t="s">
        <v>47</v>
      </c>
      <c r="K303" s="13" t="s">
        <v>65</v>
      </c>
      <c r="L303" s="10" t="s">
        <v>1018</v>
      </c>
      <c r="M303" s="4"/>
      <c r="N303" s="4"/>
      <c r="O303" s="4"/>
      <c r="P303" s="4"/>
      <c r="Q303" s="4"/>
      <c r="R303" s="4"/>
      <c r="S303" s="4"/>
      <c r="T303" s="4"/>
      <c r="U303" s="4"/>
      <c r="V303" s="4"/>
      <c r="W303" s="4"/>
      <c r="X303" s="4"/>
      <c r="Y303" s="4"/>
      <c r="Z303" s="4"/>
      <c r="AA303" s="4"/>
      <c r="AB303" s="4"/>
      <c r="AC303" s="4"/>
    </row>
    <row r="304" spans="1:29" ht="15.75" hidden="1" customHeight="1">
      <c r="A304" s="8" t="s">
        <v>1016</v>
      </c>
      <c r="B304" s="8" t="s">
        <v>1020</v>
      </c>
      <c r="C304" s="8">
        <v>2016</v>
      </c>
      <c r="D304" s="9" t="s">
        <v>44</v>
      </c>
      <c r="E304" s="2" t="s">
        <v>20</v>
      </c>
      <c r="F304" s="2" t="s">
        <v>63</v>
      </c>
      <c r="G304" s="8" t="s">
        <v>338</v>
      </c>
      <c r="H304" s="13" t="s">
        <v>34</v>
      </c>
      <c r="I304" s="13" t="s">
        <v>35</v>
      </c>
      <c r="J304" s="13" t="s">
        <v>64</v>
      </c>
      <c r="K304" s="13" t="s">
        <v>65</v>
      </c>
      <c r="L304" s="10" t="s">
        <v>1021</v>
      </c>
      <c r="M304" s="4"/>
      <c r="N304" s="4"/>
      <c r="O304" s="4"/>
      <c r="P304" s="4"/>
      <c r="Q304" s="4"/>
      <c r="R304" s="4"/>
      <c r="S304" s="4"/>
      <c r="T304" s="4"/>
      <c r="U304" s="4"/>
      <c r="V304" s="4"/>
      <c r="W304" s="4"/>
      <c r="X304" s="4"/>
      <c r="Y304" s="4"/>
      <c r="Z304" s="4"/>
      <c r="AA304" s="4"/>
      <c r="AB304" s="4"/>
      <c r="AC304" s="4"/>
    </row>
    <row r="305" spans="1:29" ht="15.75" hidden="1" customHeight="1">
      <c r="A305" s="8" t="s">
        <v>1019</v>
      </c>
      <c r="B305" s="8" t="s">
        <v>1023</v>
      </c>
      <c r="M305" s="4"/>
      <c r="N305" s="4"/>
      <c r="O305" s="4"/>
      <c r="P305" s="4"/>
      <c r="Q305" s="4"/>
      <c r="R305" s="4"/>
      <c r="S305" s="4"/>
      <c r="T305" s="4"/>
      <c r="U305" s="4"/>
      <c r="V305" s="4"/>
      <c r="W305" s="4"/>
      <c r="X305" s="4"/>
      <c r="Y305" s="4"/>
      <c r="Z305" s="4"/>
      <c r="AA305" s="4"/>
      <c r="AB305" s="4"/>
      <c r="AC305" s="4"/>
    </row>
    <row r="306" spans="1:29" ht="15.75" hidden="1" customHeight="1">
      <c r="A306" s="8" t="s">
        <v>1022</v>
      </c>
      <c r="B306" s="8" t="s">
        <v>1025</v>
      </c>
      <c r="C306" s="8">
        <v>2016</v>
      </c>
      <c r="D306" s="9" t="s">
        <v>44</v>
      </c>
      <c r="E306" s="2" t="s">
        <v>88</v>
      </c>
      <c r="F306" s="2" t="s">
        <v>63</v>
      </c>
      <c r="G306" s="8" t="s">
        <v>338</v>
      </c>
      <c r="H306" s="13" t="s">
        <v>34</v>
      </c>
      <c r="I306" s="13" t="s">
        <v>35</v>
      </c>
      <c r="J306" s="13" t="s">
        <v>64</v>
      </c>
      <c r="K306" s="13" t="s">
        <v>65</v>
      </c>
      <c r="L306" s="10" t="s">
        <v>1026</v>
      </c>
      <c r="M306" s="4"/>
      <c r="N306" s="4"/>
      <c r="O306" s="4"/>
      <c r="P306" s="4"/>
      <c r="Q306" s="4"/>
      <c r="R306" s="4"/>
      <c r="S306" s="4"/>
      <c r="T306" s="4"/>
      <c r="U306" s="4"/>
      <c r="V306" s="4"/>
      <c r="W306" s="4"/>
      <c r="X306" s="4"/>
      <c r="Y306" s="4"/>
      <c r="Z306" s="4"/>
      <c r="AA306" s="4"/>
      <c r="AB306" s="4"/>
      <c r="AC306" s="4"/>
    </row>
    <row r="307" spans="1:29" ht="15.75" hidden="1" customHeight="1">
      <c r="A307" s="8" t="s">
        <v>1024</v>
      </c>
      <c r="B307" s="8" t="s">
        <v>1028</v>
      </c>
      <c r="C307" s="8">
        <v>2008</v>
      </c>
      <c r="D307" s="9" t="s">
        <v>44</v>
      </c>
      <c r="E307" s="2" t="s">
        <v>102</v>
      </c>
      <c r="F307" s="2" t="s">
        <v>63</v>
      </c>
      <c r="G307" s="8" t="s">
        <v>338</v>
      </c>
      <c r="H307" s="13" t="s">
        <v>34</v>
      </c>
      <c r="I307" s="13" t="s">
        <v>35</v>
      </c>
      <c r="J307" s="13" t="s">
        <v>64</v>
      </c>
      <c r="K307" s="13" t="s">
        <v>65</v>
      </c>
      <c r="L307" s="10" t="s">
        <v>1029</v>
      </c>
      <c r="M307" s="4"/>
      <c r="N307" s="4"/>
      <c r="O307" s="4"/>
      <c r="P307" s="4"/>
      <c r="Q307" s="4"/>
      <c r="R307" s="4"/>
      <c r="S307" s="4"/>
      <c r="T307" s="4"/>
      <c r="U307" s="4"/>
      <c r="V307" s="4"/>
      <c r="W307" s="4"/>
      <c r="X307" s="4"/>
      <c r="Y307" s="4"/>
      <c r="Z307" s="4"/>
      <c r="AA307" s="4"/>
      <c r="AB307" s="4"/>
      <c r="AC307" s="4"/>
    </row>
    <row r="308" spans="1:29" ht="15.75" hidden="1" customHeight="1">
      <c r="A308" s="8" t="s">
        <v>1027</v>
      </c>
      <c r="B308" s="8" t="s">
        <v>1031</v>
      </c>
      <c r="C308" s="8">
        <v>2017</v>
      </c>
      <c r="D308" s="9" t="s">
        <v>44</v>
      </c>
      <c r="E308" s="2" t="s">
        <v>88</v>
      </c>
      <c r="F308" s="2" t="s">
        <v>63</v>
      </c>
      <c r="G308" s="8" t="s">
        <v>338</v>
      </c>
      <c r="H308" s="13" t="s">
        <v>34</v>
      </c>
      <c r="I308" s="13" t="s">
        <v>35</v>
      </c>
      <c r="J308" s="13" t="s">
        <v>64</v>
      </c>
      <c r="K308" s="13" t="s">
        <v>65</v>
      </c>
      <c r="L308" s="10" t="s">
        <v>1032</v>
      </c>
      <c r="M308" s="4"/>
      <c r="N308" s="4"/>
      <c r="O308" s="4"/>
      <c r="P308" s="4"/>
      <c r="Q308" s="4"/>
      <c r="R308" s="4"/>
      <c r="S308" s="4"/>
      <c r="T308" s="4"/>
      <c r="U308" s="4"/>
      <c r="V308" s="4"/>
      <c r="W308" s="4"/>
      <c r="X308" s="4"/>
      <c r="Y308" s="4"/>
      <c r="Z308" s="4"/>
      <c r="AA308" s="4"/>
      <c r="AB308" s="4"/>
      <c r="AC308" s="4"/>
    </row>
    <row r="309" spans="1:29" ht="15.75" hidden="1" customHeight="1">
      <c r="A309" s="8" t="s">
        <v>1030</v>
      </c>
      <c r="B309" s="8" t="s">
        <v>1034</v>
      </c>
      <c r="C309" s="8">
        <v>2015</v>
      </c>
      <c r="D309" s="9" t="s">
        <v>19</v>
      </c>
      <c r="E309" s="2" t="s">
        <v>19</v>
      </c>
      <c r="F309" s="2" t="s">
        <v>63</v>
      </c>
      <c r="G309" s="8" t="s">
        <v>338</v>
      </c>
      <c r="H309" s="13" t="s">
        <v>34</v>
      </c>
      <c r="I309" s="13" t="s">
        <v>35</v>
      </c>
      <c r="J309" s="13" t="s">
        <v>64</v>
      </c>
      <c r="K309" s="13" t="s">
        <v>65</v>
      </c>
      <c r="L309" s="10" t="s">
        <v>1035</v>
      </c>
      <c r="M309" s="4"/>
      <c r="N309" s="4"/>
      <c r="O309" s="4"/>
      <c r="P309" s="4"/>
      <c r="Q309" s="4"/>
      <c r="R309" s="4"/>
      <c r="S309" s="4"/>
      <c r="T309" s="4"/>
      <c r="U309" s="4"/>
      <c r="V309" s="4"/>
      <c r="W309" s="4"/>
      <c r="X309" s="4"/>
      <c r="Y309" s="4"/>
      <c r="Z309" s="4"/>
      <c r="AA309" s="4"/>
      <c r="AB309" s="4"/>
      <c r="AC309" s="4"/>
    </row>
    <row r="310" spans="1:29" ht="15.75" hidden="1" customHeight="1">
      <c r="A310" s="8" t="s">
        <v>1033</v>
      </c>
      <c r="B310" s="8" t="s">
        <v>1037</v>
      </c>
      <c r="C310" s="8">
        <v>2017</v>
      </c>
      <c r="D310" s="9" t="s">
        <v>44</v>
      </c>
      <c r="E310" s="2" t="s">
        <v>88</v>
      </c>
      <c r="F310" s="2" t="s">
        <v>63</v>
      </c>
      <c r="G310" s="8" t="s">
        <v>33</v>
      </c>
      <c r="H310" s="13" t="s">
        <v>34</v>
      </c>
      <c r="I310" s="13" t="s">
        <v>35</v>
      </c>
      <c r="J310" s="13" t="s">
        <v>64</v>
      </c>
      <c r="K310" s="13" t="s">
        <v>65</v>
      </c>
      <c r="L310" s="10" t="s">
        <v>1038</v>
      </c>
      <c r="M310" s="4"/>
      <c r="N310" s="4"/>
      <c r="O310" s="4"/>
      <c r="P310" s="4"/>
      <c r="Q310" s="4"/>
      <c r="R310" s="4"/>
      <c r="S310" s="4"/>
      <c r="T310" s="4"/>
      <c r="U310" s="4"/>
      <c r="V310" s="4"/>
      <c r="W310" s="4"/>
      <c r="X310" s="4"/>
      <c r="Y310" s="4"/>
      <c r="Z310" s="4"/>
      <c r="AA310" s="4"/>
      <c r="AB310" s="4"/>
      <c r="AC310" s="4"/>
    </row>
    <row r="311" spans="1:29" ht="15.75" hidden="1" customHeight="1">
      <c r="A311" s="8" t="s">
        <v>1036</v>
      </c>
      <c r="B311" s="8" t="s">
        <v>1040</v>
      </c>
      <c r="C311" s="8">
        <v>2011</v>
      </c>
      <c r="D311" s="9" t="s">
        <v>44</v>
      </c>
      <c r="E311" s="2" t="s">
        <v>102</v>
      </c>
      <c r="F311" s="2" t="s">
        <v>63</v>
      </c>
      <c r="G311" s="8" t="s">
        <v>338</v>
      </c>
      <c r="H311" s="13" t="s">
        <v>34</v>
      </c>
      <c r="I311" s="13" t="s">
        <v>35</v>
      </c>
      <c r="J311" s="13" t="s">
        <v>64</v>
      </c>
      <c r="K311" s="13" t="s">
        <v>65</v>
      </c>
      <c r="L311" s="10" t="s">
        <v>1041</v>
      </c>
      <c r="M311" s="4"/>
      <c r="N311" s="4"/>
      <c r="O311" s="4"/>
      <c r="P311" s="4"/>
      <c r="Q311" s="4"/>
      <c r="R311" s="4"/>
      <c r="S311" s="4"/>
      <c r="T311" s="4"/>
      <c r="U311" s="4"/>
      <c r="V311" s="4"/>
      <c r="W311" s="4"/>
      <c r="X311" s="4"/>
      <c r="Y311" s="4"/>
      <c r="Z311" s="4"/>
      <c r="AA311" s="4"/>
      <c r="AB311" s="4"/>
      <c r="AC311" s="4"/>
    </row>
    <row r="312" spans="1:29" ht="15.75" hidden="1" customHeight="1">
      <c r="A312" s="8" t="s">
        <v>1039</v>
      </c>
      <c r="B312" s="8" t="s">
        <v>1043</v>
      </c>
      <c r="C312" s="8">
        <v>2017</v>
      </c>
      <c r="D312" s="9" t="s">
        <v>44</v>
      </c>
      <c r="E312" s="2" t="s">
        <v>88</v>
      </c>
      <c r="F312" s="2" t="s">
        <v>63</v>
      </c>
      <c r="G312" s="8" t="s">
        <v>33</v>
      </c>
      <c r="H312" s="13" t="s">
        <v>34</v>
      </c>
      <c r="I312" s="13" t="s">
        <v>35</v>
      </c>
      <c r="J312" s="13" t="s">
        <v>64</v>
      </c>
      <c r="K312" s="13" t="s">
        <v>65</v>
      </c>
      <c r="L312" s="10" t="s">
        <v>1044</v>
      </c>
      <c r="M312" s="4"/>
      <c r="N312" s="4"/>
      <c r="O312" s="4"/>
      <c r="P312" s="4"/>
      <c r="Q312" s="4"/>
      <c r="R312" s="4"/>
      <c r="S312" s="4"/>
      <c r="T312" s="4"/>
      <c r="U312" s="4"/>
      <c r="V312" s="4"/>
      <c r="W312" s="4"/>
      <c r="X312" s="4"/>
      <c r="Y312" s="4"/>
      <c r="Z312" s="4"/>
      <c r="AA312" s="4"/>
      <c r="AB312" s="4"/>
      <c r="AC312" s="4"/>
    </row>
    <row r="313" spans="1:29" ht="15.75" hidden="1" customHeight="1">
      <c r="A313" s="8" t="s">
        <v>1042</v>
      </c>
      <c r="B313" s="8" t="s">
        <v>1046</v>
      </c>
      <c r="H313" s="13" t="s">
        <v>34</v>
      </c>
      <c r="I313" s="13" t="s">
        <v>35</v>
      </c>
      <c r="J313" s="13" t="s">
        <v>64</v>
      </c>
      <c r="K313" s="13" t="s">
        <v>65</v>
      </c>
      <c r="M313" s="4"/>
      <c r="N313" s="4"/>
      <c r="O313" s="4"/>
      <c r="P313" s="4"/>
      <c r="Q313" s="4"/>
      <c r="R313" s="4"/>
      <c r="S313" s="4"/>
      <c r="T313" s="4"/>
      <c r="U313" s="4"/>
      <c r="V313" s="4"/>
      <c r="W313" s="4"/>
      <c r="X313" s="4"/>
      <c r="Y313" s="4"/>
      <c r="Z313" s="4"/>
      <c r="AA313" s="4"/>
      <c r="AB313" s="4"/>
      <c r="AC313" s="4"/>
    </row>
    <row r="314" spans="1:29" ht="15.75" hidden="1" customHeight="1">
      <c r="A314" s="8" t="s">
        <v>1045</v>
      </c>
      <c r="B314" s="8" t="s">
        <v>1048</v>
      </c>
      <c r="C314" s="8">
        <v>2014</v>
      </c>
      <c r="D314" s="9" t="s">
        <v>44</v>
      </c>
      <c r="E314" s="2" t="s">
        <v>201</v>
      </c>
      <c r="F314" s="2" t="s">
        <v>32</v>
      </c>
      <c r="G314" s="8" t="s">
        <v>33</v>
      </c>
      <c r="H314" s="13" t="s">
        <v>34</v>
      </c>
      <c r="I314" s="13" t="s">
        <v>35</v>
      </c>
      <c r="J314" s="13" t="s">
        <v>64</v>
      </c>
      <c r="K314" s="13" t="s">
        <v>65</v>
      </c>
      <c r="L314" s="10" t="s">
        <v>1049</v>
      </c>
      <c r="M314" s="4"/>
      <c r="N314" s="4"/>
      <c r="O314" s="4"/>
      <c r="P314" s="4"/>
      <c r="Q314" s="4"/>
      <c r="R314" s="4"/>
      <c r="S314" s="4"/>
      <c r="T314" s="4"/>
      <c r="U314" s="4"/>
      <c r="V314" s="4"/>
      <c r="W314" s="4"/>
      <c r="X314" s="4"/>
      <c r="Y314" s="4"/>
      <c r="Z314" s="4"/>
      <c r="AA314" s="4"/>
      <c r="AB314" s="4"/>
      <c r="AC314" s="4"/>
    </row>
    <row r="315" spans="1:29" ht="15.75" hidden="1" customHeight="1">
      <c r="A315" s="8" t="s">
        <v>1047</v>
      </c>
      <c r="B315" s="8" t="s">
        <v>1051</v>
      </c>
      <c r="C315" s="8">
        <v>2015</v>
      </c>
      <c r="D315" s="9" t="s">
        <v>19</v>
      </c>
      <c r="E315" s="2" t="s">
        <v>19</v>
      </c>
      <c r="F315" s="2" t="s">
        <v>32</v>
      </c>
      <c r="G315" s="8" t="s">
        <v>148</v>
      </c>
      <c r="H315" s="13" t="s">
        <v>34</v>
      </c>
      <c r="I315" s="13" t="s">
        <v>35</v>
      </c>
      <c r="J315" s="13" t="s">
        <v>64</v>
      </c>
      <c r="K315" s="13" t="s">
        <v>65</v>
      </c>
      <c r="L315" s="10" t="s">
        <v>1052</v>
      </c>
      <c r="M315" s="4"/>
      <c r="N315" s="4"/>
      <c r="O315" s="4"/>
      <c r="P315" s="4"/>
      <c r="Q315" s="4"/>
      <c r="R315" s="4"/>
      <c r="S315" s="4"/>
      <c r="T315" s="4"/>
      <c r="U315" s="4"/>
      <c r="V315" s="4"/>
      <c r="W315" s="4"/>
      <c r="X315" s="4"/>
      <c r="Y315" s="4"/>
      <c r="Z315" s="4"/>
      <c r="AA315" s="4"/>
      <c r="AB315" s="4"/>
      <c r="AC315" s="4"/>
    </row>
    <row r="316" spans="1:29" ht="15.75" hidden="1" customHeight="1">
      <c r="A316" s="8" t="s">
        <v>1050</v>
      </c>
      <c r="B316" s="8" t="s">
        <v>1054</v>
      </c>
      <c r="H316" s="13" t="s">
        <v>34</v>
      </c>
      <c r="I316" s="13" t="s">
        <v>35</v>
      </c>
      <c r="J316" s="13" t="s">
        <v>64</v>
      </c>
      <c r="K316" s="13" t="s">
        <v>65</v>
      </c>
      <c r="M316" s="4"/>
      <c r="N316" s="4"/>
      <c r="O316" s="4"/>
      <c r="P316" s="4"/>
      <c r="Q316" s="4"/>
      <c r="R316" s="4"/>
      <c r="S316" s="4"/>
      <c r="T316" s="4"/>
      <c r="U316" s="4"/>
      <c r="V316" s="4"/>
      <c r="W316" s="4"/>
      <c r="X316" s="4"/>
      <c r="Y316" s="4"/>
      <c r="Z316" s="4"/>
      <c r="AA316" s="4"/>
      <c r="AB316" s="4"/>
      <c r="AC316" s="4"/>
    </row>
    <row r="317" spans="1:29" ht="15.75" hidden="1" customHeight="1">
      <c r="A317" s="8" t="s">
        <v>1053</v>
      </c>
      <c r="B317" s="8" t="s">
        <v>1056</v>
      </c>
      <c r="H317" s="13" t="s">
        <v>34</v>
      </c>
      <c r="I317" s="13" t="s">
        <v>35</v>
      </c>
      <c r="J317" s="13" t="s">
        <v>64</v>
      </c>
      <c r="K317" s="13" t="s">
        <v>65</v>
      </c>
      <c r="M317" s="4"/>
      <c r="N317" s="4"/>
      <c r="O317" s="4"/>
      <c r="P317" s="4"/>
      <c r="Q317" s="4"/>
      <c r="R317" s="4"/>
      <c r="S317" s="4"/>
      <c r="T317" s="4"/>
      <c r="U317" s="4"/>
      <c r="V317" s="4"/>
      <c r="W317" s="4"/>
      <c r="X317" s="4"/>
      <c r="Y317" s="4"/>
      <c r="Z317" s="4"/>
      <c r="AA317" s="4"/>
      <c r="AB317" s="4"/>
      <c r="AC317" s="4"/>
    </row>
    <row r="318" spans="1:29" ht="15.75" hidden="1" customHeight="1">
      <c r="A318" s="8" t="s">
        <v>1055</v>
      </c>
      <c r="B318" s="8" t="s">
        <v>1058</v>
      </c>
      <c r="H318" s="13" t="s">
        <v>34</v>
      </c>
      <c r="I318" s="13" t="s">
        <v>35</v>
      </c>
      <c r="J318" s="13" t="s">
        <v>64</v>
      </c>
      <c r="K318" s="13" t="s">
        <v>65</v>
      </c>
      <c r="M318" s="4"/>
      <c r="N318" s="4"/>
      <c r="O318" s="4"/>
      <c r="P318" s="4"/>
      <c r="Q318" s="4"/>
      <c r="R318" s="4"/>
      <c r="S318" s="4"/>
      <c r="T318" s="4"/>
      <c r="U318" s="4"/>
      <c r="V318" s="4"/>
      <c r="W318" s="4"/>
      <c r="X318" s="4"/>
      <c r="Y318" s="4"/>
      <c r="Z318" s="4"/>
      <c r="AA318" s="4"/>
      <c r="AB318" s="4"/>
      <c r="AC318" s="4"/>
    </row>
    <row r="319" spans="1:29" ht="15.75" hidden="1" customHeight="1">
      <c r="A319" s="8" t="s">
        <v>1057</v>
      </c>
      <c r="B319" s="8" t="s">
        <v>1060</v>
      </c>
      <c r="C319" s="8">
        <v>2019</v>
      </c>
      <c r="D319" s="9" t="s">
        <v>44</v>
      </c>
      <c r="E319" s="2" t="s">
        <v>20</v>
      </c>
      <c r="F319" s="2" t="s">
        <v>63</v>
      </c>
      <c r="G319" s="8" t="s">
        <v>110</v>
      </c>
      <c r="H319" s="13" t="s">
        <v>34</v>
      </c>
      <c r="I319" s="13" t="s">
        <v>35</v>
      </c>
      <c r="J319" s="13" t="s">
        <v>64</v>
      </c>
      <c r="K319" s="13" t="s">
        <v>65</v>
      </c>
      <c r="L319" s="10" t="s">
        <v>1061</v>
      </c>
      <c r="M319" s="4"/>
      <c r="N319" s="4"/>
      <c r="O319" s="4"/>
      <c r="P319" s="4"/>
      <c r="Q319" s="4"/>
      <c r="R319" s="4"/>
      <c r="S319" s="4"/>
      <c r="T319" s="4"/>
      <c r="U319" s="4"/>
      <c r="V319" s="4"/>
      <c r="W319" s="4"/>
      <c r="X319" s="4"/>
      <c r="Y319" s="4"/>
      <c r="Z319" s="4"/>
      <c r="AA319" s="4"/>
      <c r="AB319" s="4"/>
      <c r="AC319" s="4"/>
    </row>
    <row r="320" spans="1:29" ht="15.75" hidden="1" customHeight="1">
      <c r="A320" s="8" t="s">
        <v>1059</v>
      </c>
      <c r="B320" s="8" t="s">
        <v>1063</v>
      </c>
      <c r="C320" s="8">
        <v>2018</v>
      </c>
      <c r="D320" s="9" t="s">
        <v>44</v>
      </c>
      <c r="E320" s="2" t="s">
        <v>54</v>
      </c>
      <c r="F320" s="2" t="s">
        <v>78</v>
      </c>
      <c r="G320" s="8" t="s">
        <v>148</v>
      </c>
      <c r="H320" s="13" t="s">
        <v>34</v>
      </c>
      <c r="I320" s="13" t="s">
        <v>35</v>
      </c>
      <c r="J320" s="13" t="s">
        <v>64</v>
      </c>
      <c r="K320" s="13" t="s">
        <v>65</v>
      </c>
      <c r="L320" s="10" t="s">
        <v>1064</v>
      </c>
      <c r="M320" s="4"/>
      <c r="N320" s="4"/>
      <c r="O320" s="4"/>
      <c r="P320" s="4"/>
      <c r="Q320" s="4"/>
      <c r="R320" s="4"/>
      <c r="S320" s="4"/>
      <c r="T320" s="4"/>
      <c r="U320" s="4"/>
      <c r="V320" s="4"/>
      <c r="W320" s="4"/>
      <c r="X320" s="4"/>
      <c r="Y320" s="4"/>
      <c r="Z320" s="4"/>
      <c r="AA320" s="4"/>
      <c r="AB320" s="4"/>
      <c r="AC320" s="4"/>
    </row>
    <row r="321" spans="1:29" ht="15.75" hidden="1" customHeight="1">
      <c r="A321" s="8" t="s">
        <v>1062</v>
      </c>
      <c r="B321" s="8" t="s">
        <v>1063</v>
      </c>
      <c r="C321" s="8">
        <v>2019</v>
      </c>
      <c r="D321" s="9" t="s">
        <v>44</v>
      </c>
      <c r="E321" s="2" t="s">
        <v>54</v>
      </c>
      <c r="F321" s="2" t="s">
        <v>78</v>
      </c>
      <c r="G321" s="8" t="s">
        <v>148</v>
      </c>
      <c r="H321" s="13" t="s">
        <v>34</v>
      </c>
      <c r="I321" s="13" t="s">
        <v>35</v>
      </c>
      <c r="J321" s="13" t="s">
        <v>64</v>
      </c>
      <c r="K321" s="13" t="s">
        <v>65</v>
      </c>
      <c r="L321" s="10" t="s">
        <v>1066</v>
      </c>
      <c r="M321" s="4"/>
      <c r="N321" s="4"/>
      <c r="O321" s="4"/>
      <c r="P321" s="4"/>
      <c r="Q321" s="4"/>
      <c r="R321" s="4"/>
      <c r="S321" s="4"/>
      <c r="T321" s="4"/>
      <c r="U321" s="4"/>
      <c r="V321" s="4"/>
      <c r="W321" s="4"/>
      <c r="X321" s="4"/>
      <c r="Y321" s="4"/>
      <c r="Z321" s="4"/>
      <c r="AA321" s="4"/>
      <c r="AB321" s="4"/>
      <c r="AC321" s="4"/>
    </row>
    <row r="322" spans="1:29" ht="15.75" hidden="1" customHeight="1">
      <c r="A322" s="8" t="s">
        <v>1065</v>
      </c>
      <c r="B322" s="8" t="s">
        <v>1068</v>
      </c>
      <c r="C322" s="8">
        <v>2014</v>
      </c>
      <c r="D322" s="9" t="s">
        <v>44</v>
      </c>
      <c r="E322" s="2" t="s">
        <v>54</v>
      </c>
      <c r="F322" s="2" t="s">
        <v>63</v>
      </c>
      <c r="G322" s="8" t="s">
        <v>148</v>
      </c>
      <c r="H322" s="13" t="s">
        <v>34</v>
      </c>
      <c r="I322" s="13" t="s">
        <v>35</v>
      </c>
      <c r="J322" s="13" t="s">
        <v>64</v>
      </c>
      <c r="K322" s="13" t="s">
        <v>65</v>
      </c>
      <c r="L322" s="10" t="s">
        <v>1069</v>
      </c>
      <c r="M322" s="4"/>
      <c r="N322" s="4"/>
      <c r="O322" s="4"/>
      <c r="P322" s="4"/>
      <c r="Q322" s="4"/>
      <c r="R322" s="4"/>
      <c r="S322" s="4"/>
      <c r="T322" s="4"/>
      <c r="U322" s="4"/>
      <c r="V322" s="4"/>
      <c r="W322" s="4"/>
      <c r="X322" s="4"/>
      <c r="Y322" s="4"/>
      <c r="Z322" s="4"/>
      <c r="AA322" s="4"/>
      <c r="AB322" s="4"/>
      <c r="AC322" s="4"/>
    </row>
    <row r="323" spans="1:29" ht="15.75" hidden="1" customHeight="1">
      <c r="A323" s="8" t="s">
        <v>1067</v>
      </c>
      <c r="B323" s="8" t="s">
        <v>1071</v>
      </c>
      <c r="C323" s="8">
        <v>2014</v>
      </c>
      <c r="D323" s="9" t="s">
        <v>44</v>
      </c>
      <c r="E323" s="2" t="s">
        <v>102</v>
      </c>
      <c r="F323" s="2" t="s">
        <v>63</v>
      </c>
      <c r="G323" s="8" t="s">
        <v>33</v>
      </c>
      <c r="H323" s="13" t="s">
        <v>34</v>
      </c>
      <c r="I323" s="13" t="s">
        <v>35</v>
      </c>
      <c r="J323" s="13" t="s">
        <v>64</v>
      </c>
      <c r="K323" s="13" t="s">
        <v>65</v>
      </c>
      <c r="L323" s="10" t="s">
        <v>1072</v>
      </c>
      <c r="M323" s="4"/>
      <c r="N323" s="4"/>
      <c r="O323" s="4"/>
      <c r="P323" s="4"/>
      <c r="Q323" s="4"/>
      <c r="R323" s="4"/>
      <c r="S323" s="4"/>
      <c r="T323" s="4"/>
      <c r="U323" s="4"/>
      <c r="V323" s="4"/>
      <c r="W323" s="4"/>
      <c r="X323" s="4"/>
      <c r="Y323" s="4"/>
      <c r="Z323" s="4"/>
      <c r="AA323" s="4"/>
      <c r="AB323" s="4"/>
      <c r="AC323" s="4"/>
    </row>
    <row r="324" spans="1:29" ht="15.75" hidden="1" customHeight="1">
      <c r="A324" s="8" t="s">
        <v>1070</v>
      </c>
      <c r="B324" s="8" t="s">
        <v>1074</v>
      </c>
      <c r="C324" s="8">
        <v>2015</v>
      </c>
      <c r="D324" s="9" t="s">
        <v>44</v>
      </c>
      <c r="E324" s="2" t="s">
        <v>102</v>
      </c>
      <c r="F324" s="2" t="s">
        <v>63</v>
      </c>
      <c r="G324" s="8" t="s">
        <v>148</v>
      </c>
      <c r="H324" s="13" t="s">
        <v>34</v>
      </c>
      <c r="I324" s="13" t="s">
        <v>35</v>
      </c>
      <c r="J324" s="13" t="s">
        <v>64</v>
      </c>
      <c r="K324" s="13" t="s">
        <v>65</v>
      </c>
      <c r="L324" s="10" t="s">
        <v>1075</v>
      </c>
      <c r="M324" s="4"/>
      <c r="N324" s="4"/>
      <c r="O324" s="4"/>
      <c r="P324" s="4"/>
      <c r="Q324" s="4"/>
      <c r="R324" s="4"/>
      <c r="S324" s="4"/>
      <c r="T324" s="4"/>
      <c r="U324" s="4"/>
      <c r="V324" s="4"/>
      <c r="W324" s="4"/>
      <c r="X324" s="4"/>
      <c r="Y324" s="4"/>
      <c r="Z324" s="4"/>
      <c r="AA324" s="4"/>
      <c r="AB324" s="4"/>
      <c r="AC324" s="4"/>
    </row>
    <row r="325" spans="1:29" ht="15.75" hidden="1" customHeight="1">
      <c r="A325" s="8" t="s">
        <v>1073</v>
      </c>
      <c r="B325" s="8" t="s">
        <v>1077</v>
      </c>
      <c r="C325" s="8">
        <v>2011</v>
      </c>
      <c r="D325" s="9" t="s">
        <v>44</v>
      </c>
      <c r="E325" s="2" t="s">
        <v>1006</v>
      </c>
      <c r="F325" s="2" t="s">
        <v>63</v>
      </c>
      <c r="G325" s="8" t="s">
        <v>33</v>
      </c>
      <c r="H325" s="13" t="s">
        <v>34</v>
      </c>
      <c r="I325" s="13" t="s">
        <v>35</v>
      </c>
      <c r="J325" s="13" t="s">
        <v>64</v>
      </c>
      <c r="K325" s="13" t="s">
        <v>65</v>
      </c>
      <c r="L325" s="10" t="s">
        <v>1078</v>
      </c>
      <c r="M325" s="4"/>
      <c r="N325" s="4"/>
      <c r="O325" s="4"/>
      <c r="P325" s="4"/>
      <c r="Q325" s="4"/>
      <c r="R325" s="4"/>
      <c r="S325" s="4"/>
      <c r="T325" s="4"/>
      <c r="U325" s="4"/>
      <c r="V325" s="4"/>
      <c r="W325" s="4"/>
      <c r="X325" s="4"/>
      <c r="Y325" s="4"/>
      <c r="Z325" s="4"/>
      <c r="AA325" s="4"/>
      <c r="AB325" s="4"/>
      <c r="AC325" s="4"/>
    </row>
    <row r="326" spans="1:29" ht="15.75" hidden="1" customHeight="1">
      <c r="A326" s="8" t="s">
        <v>1076</v>
      </c>
      <c r="B326" s="8" t="s">
        <v>1080</v>
      </c>
      <c r="C326" s="8">
        <v>2013</v>
      </c>
      <c r="D326" s="9" t="s">
        <v>44</v>
      </c>
      <c r="E326" s="2" t="s">
        <v>231</v>
      </c>
      <c r="F326" s="2" t="s">
        <v>63</v>
      </c>
      <c r="G326" s="8" t="s">
        <v>33</v>
      </c>
      <c r="H326" s="13" t="s">
        <v>34</v>
      </c>
      <c r="I326" s="13" t="s">
        <v>35</v>
      </c>
      <c r="J326" s="13" t="s">
        <v>64</v>
      </c>
      <c r="K326" s="13" t="s">
        <v>65</v>
      </c>
      <c r="L326" s="10" t="s">
        <v>1081</v>
      </c>
      <c r="M326" s="4"/>
      <c r="N326" s="4"/>
      <c r="O326" s="4"/>
      <c r="P326" s="4"/>
      <c r="Q326" s="4"/>
      <c r="R326" s="4"/>
      <c r="S326" s="4"/>
      <c r="T326" s="4"/>
      <c r="U326" s="4"/>
      <c r="V326" s="4"/>
      <c r="W326" s="4"/>
      <c r="X326" s="4"/>
      <c r="Y326" s="4"/>
      <c r="Z326" s="4"/>
      <c r="AA326" s="4"/>
      <c r="AB326" s="4"/>
      <c r="AC326" s="4"/>
    </row>
    <row r="327" spans="1:29" ht="15.75" hidden="1" customHeight="1">
      <c r="A327" s="8" t="s">
        <v>1079</v>
      </c>
      <c r="B327" s="8" t="s">
        <v>1083</v>
      </c>
      <c r="C327" s="8">
        <v>2014</v>
      </c>
      <c r="D327" s="9" t="s">
        <v>44</v>
      </c>
      <c r="E327" s="2" t="s">
        <v>12</v>
      </c>
      <c r="F327" s="2" t="s">
        <v>63</v>
      </c>
      <c r="G327" s="8" t="s">
        <v>148</v>
      </c>
      <c r="H327" s="13" t="s">
        <v>34</v>
      </c>
      <c r="I327" s="13" t="s">
        <v>35</v>
      </c>
      <c r="J327" s="13" t="s">
        <v>64</v>
      </c>
      <c r="K327" s="13" t="s">
        <v>65</v>
      </c>
      <c r="L327" s="10" t="s">
        <v>1084</v>
      </c>
      <c r="M327" s="4"/>
      <c r="N327" s="4"/>
      <c r="O327" s="4"/>
      <c r="P327" s="4"/>
      <c r="Q327" s="4"/>
      <c r="R327" s="4"/>
      <c r="S327" s="4"/>
      <c r="T327" s="4"/>
      <c r="U327" s="4"/>
      <c r="V327" s="4"/>
      <c r="W327" s="4"/>
      <c r="X327" s="4"/>
      <c r="Y327" s="4"/>
      <c r="Z327" s="4"/>
      <c r="AA327" s="4"/>
      <c r="AB327" s="4"/>
      <c r="AC327" s="4"/>
    </row>
    <row r="328" spans="1:29" ht="15.75" hidden="1" customHeight="1">
      <c r="A328" s="8" t="s">
        <v>1082</v>
      </c>
      <c r="B328" s="8" t="s">
        <v>1085</v>
      </c>
      <c r="C328" s="8">
        <v>2020</v>
      </c>
      <c r="D328" s="9" t="s">
        <v>44</v>
      </c>
      <c r="E328" s="2" t="s">
        <v>12</v>
      </c>
      <c r="F328" s="2" t="s">
        <v>63</v>
      </c>
      <c r="G328" s="8" t="s">
        <v>148</v>
      </c>
      <c r="H328" s="13" t="s">
        <v>34</v>
      </c>
      <c r="I328" s="13" t="s">
        <v>35</v>
      </c>
      <c r="J328" s="13" t="s">
        <v>64</v>
      </c>
      <c r="K328" s="13" t="s">
        <v>65</v>
      </c>
      <c r="L328" s="10" t="s">
        <v>1086</v>
      </c>
      <c r="M328" s="4"/>
      <c r="N328" s="4"/>
      <c r="O328" s="4"/>
      <c r="P328" s="4"/>
      <c r="Q328" s="4"/>
      <c r="R328" s="4"/>
      <c r="S328" s="4"/>
      <c r="T328" s="4"/>
      <c r="U328" s="4"/>
      <c r="V328" s="4"/>
      <c r="W328" s="4"/>
      <c r="X328" s="4"/>
      <c r="Y328" s="4"/>
      <c r="Z328" s="4"/>
      <c r="AA328" s="4"/>
      <c r="AB328" s="4"/>
      <c r="AC328" s="4"/>
    </row>
    <row r="329" spans="1:29" ht="15.75" hidden="1" customHeight="1">
      <c r="A329" s="8" t="s">
        <v>590</v>
      </c>
      <c r="B329" s="8" t="s">
        <v>1088</v>
      </c>
      <c r="C329" s="8">
        <v>2017</v>
      </c>
      <c r="D329" s="9" t="s">
        <v>44</v>
      </c>
      <c r="E329" s="2" t="s">
        <v>54</v>
      </c>
      <c r="F329" s="2" t="s">
        <v>830</v>
      </c>
      <c r="G329" s="8" t="s">
        <v>33</v>
      </c>
      <c r="H329" s="13" t="s">
        <v>34</v>
      </c>
      <c r="I329" s="13" t="s">
        <v>35</v>
      </c>
      <c r="J329" s="13" t="s">
        <v>47</v>
      </c>
      <c r="K329" s="13" t="s">
        <v>48</v>
      </c>
      <c r="L329" s="10" t="s">
        <v>1089</v>
      </c>
      <c r="M329" s="4"/>
      <c r="N329" s="4"/>
      <c r="O329" s="4"/>
      <c r="P329" s="4"/>
      <c r="Q329" s="4"/>
      <c r="R329" s="4"/>
      <c r="S329" s="4"/>
      <c r="T329" s="4"/>
      <c r="U329" s="4"/>
      <c r="V329" s="4"/>
      <c r="W329" s="4"/>
      <c r="X329" s="4"/>
      <c r="Y329" s="4"/>
      <c r="Z329" s="4"/>
      <c r="AA329" s="4"/>
      <c r="AB329" s="4"/>
      <c r="AC329" s="4"/>
    </row>
    <row r="330" spans="1:29" ht="15.75" hidden="1" customHeight="1">
      <c r="A330" s="8" t="s">
        <v>1087</v>
      </c>
      <c r="B330" s="8" t="s">
        <v>1160</v>
      </c>
      <c r="C330" s="8">
        <v>2021</v>
      </c>
      <c r="D330" s="9" t="s">
        <v>44</v>
      </c>
      <c r="E330" s="2" t="s">
        <v>115</v>
      </c>
      <c r="F330" s="2" t="s">
        <v>32</v>
      </c>
      <c r="G330" s="8" t="s">
        <v>33</v>
      </c>
      <c r="H330" s="13" t="s">
        <v>34</v>
      </c>
      <c r="I330" s="13" t="s">
        <v>35</v>
      </c>
      <c r="J330" s="13" t="s">
        <v>47</v>
      </c>
      <c r="K330" s="13" t="s">
        <v>56</v>
      </c>
      <c r="L330" s="10" t="s">
        <v>1161</v>
      </c>
      <c r="M330" s="11"/>
      <c r="N330" s="11"/>
      <c r="O330" s="11"/>
      <c r="P330" s="11"/>
      <c r="Q330" s="11"/>
      <c r="R330" s="11"/>
      <c r="S330" s="11"/>
      <c r="T330" s="11"/>
      <c r="U330" s="11"/>
      <c r="V330" s="11"/>
      <c r="W330" s="11"/>
      <c r="X330" s="11"/>
      <c r="Y330" s="11"/>
      <c r="Z330" s="11"/>
      <c r="AA330" s="11"/>
      <c r="AB330" s="11"/>
      <c r="AC330" s="11"/>
    </row>
    <row r="331" spans="1:29" ht="15.75" hidden="1" customHeight="1">
      <c r="A331" s="8" t="s">
        <v>1159</v>
      </c>
      <c r="B331" s="8" t="s">
        <v>1163</v>
      </c>
      <c r="C331" s="8">
        <v>2021</v>
      </c>
      <c r="D331" s="9" t="s">
        <v>44</v>
      </c>
      <c r="E331" s="2" t="s">
        <v>115</v>
      </c>
      <c r="F331" s="2" t="s">
        <v>46</v>
      </c>
      <c r="G331" s="8" t="s">
        <v>33</v>
      </c>
      <c r="H331" s="13" t="s">
        <v>34</v>
      </c>
      <c r="I331" s="13" t="s">
        <v>35</v>
      </c>
      <c r="J331" s="13" t="s">
        <v>47</v>
      </c>
      <c r="K331" s="13" t="s">
        <v>56</v>
      </c>
      <c r="L331" s="10" t="s">
        <v>1164</v>
      </c>
      <c r="M331" s="11"/>
      <c r="N331" s="11"/>
      <c r="O331" s="11"/>
      <c r="P331" s="11"/>
      <c r="Q331" s="11"/>
      <c r="R331" s="11"/>
      <c r="S331" s="11"/>
      <c r="T331" s="11"/>
      <c r="U331" s="11"/>
      <c r="V331" s="11"/>
      <c r="W331" s="11"/>
      <c r="X331" s="11"/>
      <c r="Y331" s="11"/>
      <c r="Z331" s="11"/>
      <c r="AA331" s="11"/>
      <c r="AB331" s="11"/>
      <c r="AC331" s="11"/>
    </row>
    <row r="332" spans="1:29" ht="15.75" hidden="1" customHeight="1">
      <c r="A332" s="8" t="s">
        <v>1162</v>
      </c>
      <c r="B332" s="8" t="s">
        <v>1166</v>
      </c>
      <c r="C332" s="8">
        <v>2022</v>
      </c>
      <c r="D332" s="9" t="s">
        <v>44</v>
      </c>
      <c r="E332" s="2" t="s">
        <v>12</v>
      </c>
      <c r="F332" s="2" t="s">
        <v>63</v>
      </c>
      <c r="G332" s="8" t="s">
        <v>33</v>
      </c>
      <c r="H332" s="13" t="s">
        <v>34</v>
      </c>
      <c r="I332" s="13" t="s">
        <v>35</v>
      </c>
      <c r="J332" s="13" t="s">
        <v>47</v>
      </c>
      <c r="K332" s="13" t="s">
        <v>56</v>
      </c>
      <c r="L332" s="10" t="s">
        <v>1167</v>
      </c>
      <c r="M332" s="11"/>
      <c r="N332" s="11"/>
      <c r="O332" s="11"/>
      <c r="P332" s="11"/>
      <c r="Q332" s="11"/>
      <c r="R332" s="11"/>
      <c r="S332" s="11"/>
      <c r="T332" s="11"/>
      <c r="U332" s="11"/>
      <c r="V332" s="11"/>
      <c r="W332" s="11"/>
      <c r="X332" s="11"/>
      <c r="Y332" s="11"/>
      <c r="Z332" s="11"/>
      <c r="AA332" s="11"/>
      <c r="AB332" s="11"/>
      <c r="AC332" s="11"/>
    </row>
    <row r="333" spans="1:29" ht="15.75" hidden="1" customHeight="1">
      <c r="A333" s="8" t="s">
        <v>1165</v>
      </c>
      <c r="B333" s="8" t="s">
        <v>1169</v>
      </c>
      <c r="C333" s="8">
        <v>2022</v>
      </c>
      <c r="D333" s="9" t="s">
        <v>44</v>
      </c>
      <c r="E333" s="2" t="s">
        <v>19</v>
      </c>
      <c r="F333" s="2" t="s">
        <v>32</v>
      </c>
      <c r="G333" s="8" t="s">
        <v>33</v>
      </c>
      <c r="H333" s="13" t="s">
        <v>34</v>
      </c>
      <c r="I333" s="13" t="s">
        <v>35</v>
      </c>
      <c r="J333" s="13" t="s">
        <v>47</v>
      </c>
      <c r="K333" s="13" t="s">
        <v>56</v>
      </c>
      <c r="L333" s="10" t="s">
        <v>1170</v>
      </c>
      <c r="M333" s="11"/>
      <c r="N333" s="11"/>
      <c r="O333" s="11"/>
      <c r="P333" s="11"/>
      <c r="Q333" s="11"/>
      <c r="R333" s="11"/>
      <c r="S333" s="11"/>
      <c r="T333" s="11"/>
      <c r="U333" s="11"/>
      <c r="V333" s="11"/>
      <c r="W333" s="11"/>
      <c r="X333" s="11"/>
      <c r="Y333" s="11"/>
      <c r="Z333" s="11"/>
      <c r="AA333" s="11"/>
      <c r="AB333" s="11"/>
      <c r="AC333" s="11"/>
    </row>
    <row r="334" spans="1:29" ht="15.75" customHeight="1">
      <c r="A334" s="8" t="s">
        <v>1168</v>
      </c>
      <c r="B334" s="8" t="s">
        <v>1173</v>
      </c>
      <c r="C334" s="8">
        <v>2021</v>
      </c>
      <c r="D334" s="9" t="s">
        <v>44</v>
      </c>
      <c r="E334" s="2" t="s">
        <v>22</v>
      </c>
      <c r="F334" s="2" t="s">
        <v>97</v>
      </c>
      <c r="G334" s="8" t="s">
        <v>33</v>
      </c>
      <c r="H334" s="13" t="s">
        <v>34</v>
      </c>
      <c r="I334" s="13" t="s">
        <v>35</v>
      </c>
      <c r="J334" s="13" t="s">
        <v>47</v>
      </c>
      <c r="K334" s="13" t="s">
        <v>56</v>
      </c>
      <c r="L334" s="10" t="s">
        <v>1230</v>
      </c>
      <c r="M334" s="11"/>
      <c r="N334" s="11"/>
      <c r="O334" s="11"/>
      <c r="P334" s="11"/>
      <c r="Q334" s="11"/>
      <c r="R334" s="11"/>
      <c r="S334" s="11"/>
      <c r="T334" s="11"/>
      <c r="U334" s="11"/>
      <c r="V334" s="11"/>
      <c r="W334" s="11"/>
      <c r="X334" s="11"/>
      <c r="Y334" s="11"/>
      <c r="Z334" s="11"/>
      <c r="AA334" s="11"/>
      <c r="AB334" s="11"/>
      <c r="AC334" s="11"/>
    </row>
    <row r="335" spans="1:29" ht="15.75" hidden="1" customHeight="1">
      <c r="A335" s="8" t="s">
        <v>1172</v>
      </c>
      <c r="B335" s="8" t="s">
        <v>1169</v>
      </c>
      <c r="C335" s="8">
        <v>2022</v>
      </c>
      <c r="D335" s="9" t="s">
        <v>19</v>
      </c>
      <c r="E335" s="2" t="s">
        <v>1006</v>
      </c>
      <c r="F335" s="2" t="s">
        <v>32</v>
      </c>
      <c r="G335" s="8" t="s">
        <v>148</v>
      </c>
      <c r="H335" s="13" t="s">
        <v>34</v>
      </c>
      <c r="I335" s="13" t="s">
        <v>35</v>
      </c>
      <c r="J335" s="13" t="s">
        <v>47</v>
      </c>
      <c r="K335" s="13" t="s">
        <v>56</v>
      </c>
      <c r="L335" s="10" t="s">
        <v>1230</v>
      </c>
      <c r="M335" s="11"/>
      <c r="N335" s="11"/>
      <c r="O335" s="11"/>
      <c r="P335" s="11"/>
      <c r="Q335" s="11"/>
      <c r="R335" s="11"/>
      <c r="S335" s="11"/>
      <c r="T335" s="11"/>
      <c r="U335" s="11"/>
      <c r="V335" s="11"/>
      <c r="W335" s="11"/>
      <c r="X335" s="11"/>
      <c r="Y335" s="11"/>
      <c r="Z335" s="11"/>
      <c r="AA335" s="11"/>
      <c r="AB335" s="11"/>
      <c r="AC335" s="11"/>
    </row>
    <row r="336" spans="1:29" ht="15.75" hidden="1" customHeight="1">
      <c r="A336" s="8" t="s">
        <v>1168</v>
      </c>
      <c r="B336" s="8" t="s">
        <v>1175</v>
      </c>
      <c r="C336" s="8">
        <v>2021</v>
      </c>
      <c r="D336" s="9" t="s">
        <v>77</v>
      </c>
      <c r="E336" s="2" t="s">
        <v>54</v>
      </c>
      <c r="F336" s="2" t="s">
        <v>63</v>
      </c>
      <c r="G336" s="8" t="s">
        <v>148</v>
      </c>
      <c r="H336" s="13" t="s">
        <v>34</v>
      </c>
      <c r="I336" s="13" t="s">
        <v>35</v>
      </c>
      <c r="J336" s="13" t="s">
        <v>47</v>
      </c>
      <c r="K336" s="13" t="s">
        <v>56</v>
      </c>
      <c r="L336" s="10" t="s">
        <v>1230</v>
      </c>
      <c r="M336" s="11"/>
      <c r="N336" s="11"/>
      <c r="O336" s="11"/>
      <c r="P336" s="11"/>
      <c r="Q336" s="11"/>
      <c r="R336" s="11"/>
      <c r="S336" s="11"/>
      <c r="T336" s="11"/>
      <c r="U336" s="11"/>
      <c r="V336" s="11"/>
      <c r="W336" s="11"/>
      <c r="X336" s="11"/>
      <c r="Y336" s="11"/>
      <c r="Z336" s="11"/>
      <c r="AA336" s="11"/>
      <c r="AB336" s="11"/>
      <c r="AC336" s="11"/>
    </row>
    <row r="337" spans="1:29" ht="15.75" customHeight="1">
      <c r="A337" s="8" t="s">
        <v>1174</v>
      </c>
      <c r="B337" s="8" t="s">
        <v>1177</v>
      </c>
      <c r="C337" s="8">
        <v>2022</v>
      </c>
      <c r="D337" s="9" t="s">
        <v>44</v>
      </c>
      <c r="E337" s="2" t="s">
        <v>22</v>
      </c>
      <c r="F337" s="2" t="s">
        <v>32</v>
      </c>
      <c r="G337" s="8" t="s">
        <v>33</v>
      </c>
      <c r="H337" s="13" t="s">
        <v>34</v>
      </c>
      <c r="I337" s="13" t="s">
        <v>35</v>
      </c>
      <c r="J337" s="13" t="s">
        <v>47</v>
      </c>
      <c r="K337" s="13" t="s">
        <v>56</v>
      </c>
      <c r="L337" s="10" t="s">
        <v>1230</v>
      </c>
      <c r="M337" s="11"/>
      <c r="N337" s="11"/>
      <c r="O337" s="11"/>
      <c r="P337" s="11"/>
      <c r="Q337" s="11"/>
      <c r="R337" s="11"/>
      <c r="S337" s="11"/>
      <c r="T337" s="11"/>
      <c r="U337" s="11"/>
      <c r="V337" s="11"/>
      <c r="W337" s="11"/>
      <c r="X337" s="11"/>
      <c r="Y337" s="11"/>
      <c r="Z337" s="11"/>
      <c r="AA337" s="11"/>
      <c r="AB337" s="11"/>
      <c r="AC337" s="11"/>
    </row>
    <row r="338" spans="1:29" ht="15.75" hidden="1" customHeight="1">
      <c r="A338" s="8" t="s">
        <v>1176</v>
      </c>
      <c r="B338" s="8" t="s">
        <v>1179</v>
      </c>
      <c r="C338" s="8">
        <v>2021</v>
      </c>
      <c r="D338" s="9" t="s">
        <v>44</v>
      </c>
      <c r="E338" s="2" t="s">
        <v>45</v>
      </c>
      <c r="F338" s="2" t="s">
        <v>63</v>
      </c>
      <c r="G338" s="8" t="s">
        <v>338</v>
      </c>
      <c r="H338" s="13" t="s">
        <v>34</v>
      </c>
      <c r="I338" s="13" t="s">
        <v>35</v>
      </c>
      <c r="J338" s="13" t="s">
        <v>47</v>
      </c>
      <c r="K338" s="13" t="s">
        <v>56</v>
      </c>
      <c r="L338" s="10" t="s">
        <v>1230</v>
      </c>
      <c r="M338" s="11"/>
      <c r="N338" s="11"/>
      <c r="O338" s="11"/>
      <c r="P338" s="11"/>
      <c r="Q338" s="11"/>
      <c r="R338" s="11"/>
      <c r="S338" s="11"/>
      <c r="T338" s="11"/>
      <c r="U338" s="11"/>
      <c r="V338" s="11"/>
      <c r="W338" s="11"/>
      <c r="X338" s="11"/>
      <c r="Y338" s="11"/>
      <c r="Z338" s="11"/>
      <c r="AA338" s="11"/>
      <c r="AB338" s="11"/>
      <c r="AC338" s="11"/>
    </row>
    <row r="339" spans="1:29" ht="15.75" hidden="1" customHeight="1">
      <c r="A339" s="8" t="s">
        <v>1178</v>
      </c>
      <c r="B339" s="8" t="s">
        <v>1181</v>
      </c>
      <c r="C339" s="8">
        <v>2021</v>
      </c>
      <c r="D339" s="9" t="s">
        <v>44</v>
      </c>
      <c r="E339" s="2" t="s">
        <v>54</v>
      </c>
      <c r="F339" s="2" t="s">
        <v>63</v>
      </c>
      <c r="G339" s="8" t="s">
        <v>338</v>
      </c>
      <c r="H339" s="13" t="s">
        <v>34</v>
      </c>
      <c r="I339" s="13" t="s">
        <v>35</v>
      </c>
      <c r="J339" s="13" t="s">
        <v>47</v>
      </c>
      <c r="K339" s="13" t="s">
        <v>56</v>
      </c>
      <c r="L339" s="10" t="s">
        <v>1230</v>
      </c>
      <c r="M339" s="11"/>
      <c r="N339" s="11"/>
      <c r="O339" s="11"/>
      <c r="P339" s="11"/>
      <c r="Q339" s="11"/>
      <c r="R339" s="11"/>
      <c r="S339" s="11"/>
      <c r="T339" s="11"/>
      <c r="U339" s="11"/>
      <c r="V339" s="11"/>
      <c r="W339" s="11"/>
      <c r="X339" s="11"/>
      <c r="Y339" s="11"/>
      <c r="Z339" s="11"/>
      <c r="AA339" s="11"/>
      <c r="AB339" s="11"/>
      <c r="AC339" s="11"/>
    </row>
    <row r="340" spans="1:29" ht="15.75" hidden="1" customHeight="1">
      <c r="A340" s="8" t="s">
        <v>1180</v>
      </c>
      <c r="B340" s="8" t="s">
        <v>1182</v>
      </c>
      <c r="C340" s="8">
        <v>2021</v>
      </c>
      <c r="D340" s="9" t="s">
        <v>44</v>
      </c>
      <c r="E340" s="2" t="s">
        <v>115</v>
      </c>
      <c r="F340" s="2" t="s">
        <v>32</v>
      </c>
      <c r="G340" s="8" t="s">
        <v>33</v>
      </c>
      <c r="H340" s="13" t="s">
        <v>34</v>
      </c>
      <c r="I340" s="13" t="s">
        <v>35</v>
      </c>
      <c r="J340" s="13" t="s">
        <v>47</v>
      </c>
      <c r="K340" s="13" t="s">
        <v>56</v>
      </c>
      <c r="L340" s="10" t="s">
        <v>1230</v>
      </c>
      <c r="M340" s="11"/>
      <c r="N340" s="11"/>
      <c r="O340" s="11"/>
      <c r="P340" s="11"/>
      <c r="Q340" s="11"/>
      <c r="R340" s="11"/>
      <c r="S340" s="11"/>
      <c r="T340" s="11"/>
      <c r="U340" s="11"/>
      <c r="V340" s="11"/>
      <c r="W340" s="11"/>
      <c r="X340" s="11"/>
      <c r="Y340" s="11"/>
      <c r="Z340" s="11"/>
      <c r="AA340" s="11"/>
      <c r="AB340" s="11"/>
      <c r="AC340" s="11"/>
    </row>
    <row r="341" spans="1:29" ht="15.75" hidden="1" customHeight="1">
      <c r="A341" s="8" t="s">
        <v>1159</v>
      </c>
      <c r="B341" s="8" t="s">
        <v>1184</v>
      </c>
      <c r="C341" s="8">
        <v>2022</v>
      </c>
      <c r="D341" s="9" t="s">
        <v>44</v>
      </c>
      <c r="E341" s="2" t="s">
        <v>12</v>
      </c>
      <c r="F341" s="2" t="s">
        <v>63</v>
      </c>
      <c r="G341" s="8" t="s">
        <v>33</v>
      </c>
      <c r="H341" s="13" t="s">
        <v>34</v>
      </c>
      <c r="I341" s="13" t="s">
        <v>35</v>
      </c>
      <c r="J341" s="13" t="s">
        <v>47</v>
      </c>
      <c r="K341" s="13" t="s">
        <v>56</v>
      </c>
      <c r="L341" s="10" t="s">
        <v>1230</v>
      </c>
      <c r="M341" s="11"/>
      <c r="N341" s="11"/>
      <c r="O341" s="11"/>
      <c r="P341" s="11"/>
      <c r="Q341" s="11"/>
      <c r="R341" s="11"/>
      <c r="S341" s="11"/>
      <c r="T341" s="11"/>
      <c r="U341" s="11"/>
      <c r="V341" s="11"/>
      <c r="W341" s="11"/>
      <c r="X341" s="11"/>
      <c r="Y341" s="11"/>
      <c r="Z341" s="11"/>
      <c r="AA341" s="11"/>
      <c r="AB341" s="11"/>
      <c r="AC341" s="11"/>
    </row>
    <row r="342" spans="1:29" ht="15.75" hidden="1" customHeight="1">
      <c r="A342" s="8" t="s">
        <v>1183</v>
      </c>
      <c r="B342" s="8" t="s">
        <v>1186</v>
      </c>
      <c r="C342" s="8">
        <v>2022</v>
      </c>
      <c r="D342" s="9" t="s">
        <v>44</v>
      </c>
      <c r="E342" s="2" t="s">
        <v>1112</v>
      </c>
      <c r="F342" s="2" t="s">
        <v>32</v>
      </c>
      <c r="G342" s="8" t="s">
        <v>338</v>
      </c>
      <c r="H342" s="13" t="s">
        <v>34</v>
      </c>
      <c r="I342" s="13" t="s">
        <v>35</v>
      </c>
      <c r="J342" s="13" t="s">
        <v>47</v>
      </c>
      <c r="K342" s="13" t="s">
        <v>56</v>
      </c>
      <c r="L342" s="10" t="s">
        <v>1230</v>
      </c>
      <c r="M342" s="11"/>
      <c r="N342" s="11"/>
      <c r="O342" s="11"/>
      <c r="P342" s="11"/>
      <c r="Q342" s="11"/>
      <c r="R342" s="11"/>
      <c r="S342" s="11"/>
      <c r="T342" s="11"/>
      <c r="U342" s="11"/>
      <c r="V342" s="11"/>
      <c r="W342" s="11"/>
      <c r="X342" s="11"/>
      <c r="Y342" s="11"/>
      <c r="Z342" s="11"/>
      <c r="AA342" s="11"/>
      <c r="AB342" s="11"/>
      <c r="AC342" s="11"/>
    </row>
    <row r="343" spans="1:29" ht="15.75" hidden="1" customHeight="1">
      <c r="A343" s="8" t="s">
        <v>1185</v>
      </c>
      <c r="B343" s="8" t="s">
        <v>1187</v>
      </c>
      <c r="C343" s="8">
        <v>2022</v>
      </c>
      <c r="D343" s="9" t="s">
        <v>44</v>
      </c>
      <c r="E343" s="2" t="s">
        <v>12</v>
      </c>
      <c r="F343" s="2" t="s">
        <v>63</v>
      </c>
      <c r="G343" s="8" t="s">
        <v>33</v>
      </c>
      <c r="H343" s="13" t="s">
        <v>34</v>
      </c>
      <c r="I343" s="13" t="s">
        <v>35</v>
      </c>
      <c r="J343" s="13" t="s">
        <v>47</v>
      </c>
      <c r="K343" s="13" t="s">
        <v>56</v>
      </c>
      <c r="L343" s="10" t="s">
        <v>1230</v>
      </c>
      <c r="M343" s="11"/>
      <c r="N343" s="11"/>
      <c r="O343" s="11"/>
      <c r="P343" s="11"/>
      <c r="Q343" s="11"/>
      <c r="R343" s="11"/>
      <c r="S343" s="11"/>
      <c r="T343" s="11"/>
      <c r="U343" s="11"/>
      <c r="V343" s="11"/>
      <c r="W343" s="11"/>
      <c r="X343" s="11"/>
      <c r="Y343" s="11"/>
      <c r="Z343" s="11"/>
      <c r="AA343" s="11"/>
      <c r="AB343" s="11"/>
      <c r="AC343" s="11"/>
    </row>
    <row r="344" spans="1:29" ht="15.75" hidden="1" customHeight="1">
      <c r="A344" s="8" t="s">
        <v>1165</v>
      </c>
      <c r="B344" s="8" t="s">
        <v>1189</v>
      </c>
      <c r="C344" s="8">
        <v>2022</v>
      </c>
      <c r="D344" s="9" t="s">
        <v>44</v>
      </c>
      <c r="E344" s="2" t="s">
        <v>1006</v>
      </c>
      <c r="F344" s="2" t="s">
        <v>78</v>
      </c>
      <c r="G344" s="8" t="s">
        <v>110</v>
      </c>
      <c r="H344" s="13" t="s">
        <v>34</v>
      </c>
      <c r="I344" s="13" t="s">
        <v>35</v>
      </c>
      <c r="J344" s="13" t="s">
        <v>47</v>
      </c>
      <c r="K344" s="13" t="s">
        <v>56</v>
      </c>
      <c r="L344" s="10" t="s">
        <v>1230</v>
      </c>
      <c r="M344" s="11"/>
      <c r="N344" s="11"/>
      <c r="O344" s="11"/>
      <c r="P344" s="11"/>
      <c r="Q344" s="11"/>
      <c r="R344" s="11"/>
      <c r="S344" s="11"/>
      <c r="T344" s="11"/>
      <c r="U344" s="11"/>
      <c r="V344" s="11"/>
      <c r="W344" s="11"/>
      <c r="X344" s="11"/>
      <c r="Y344" s="11"/>
      <c r="Z344" s="11"/>
      <c r="AA344" s="11"/>
      <c r="AB344" s="11"/>
      <c r="AC344" s="11"/>
    </row>
    <row r="345" spans="1:29" ht="15.75" hidden="1" customHeight="1">
      <c r="A345" s="8" t="s">
        <v>1188</v>
      </c>
      <c r="B345" s="8" t="s">
        <v>1191</v>
      </c>
      <c r="C345" s="8">
        <v>2022</v>
      </c>
      <c r="D345" s="9" t="s">
        <v>44</v>
      </c>
      <c r="E345" s="2" t="s">
        <v>19</v>
      </c>
      <c r="F345" s="2" t="s">
        <v>32</v>
      </c>
      <c r="G345" s="8" t="s">
        <v>148</v>
      </c>
      <c r="H345" s="13" t="s">
        <v>34</v>
      </c>
      <c r="I345" s="13" t="s">
        <v>35</v>
      </c>
      <c r="J345" s="13" t="s">
        <v>47</v>
      </c>
      <c r="K345" s="13" t="s">
        <v>56</v>
      </c>
      <c r="L345" s="10" t="s">
        <v>1230</v>
      </c>
      <c r="M345" s="11"/>
      <c r="N345" s="11"/>
      <c r="O345" s="11"/>
      <c r="P345" s="11"/>
      <c r="Q345" s="11"/>
      <c r="R345" s="11"/>
      <c r="S345" s="11"/>
      <c r="T345" s="11"/>
      <c r="U345" s="11"/>
      <c r="V345" s="11"/>
      <c r="W345" s="11"/>
      <c r="X345" s="11"/>
      <c r="Y345" s="11"/>
      <c r="Z345" s="11"/>
      <c r="AA345" s="11"/>
      <c r="AB345" s="11"/>
      <c r="AC345" s="11"/>
    </row>
    <row r="346" spans="1:29" ht="15.75" hidden="1" customHeight="1">
      <c r="A346" s="8" t="s">
        <v>1190</v>
      </c>
      <c r="B346" s="8" t="s">
        <v>1193</v>
      </c>
      <c r="C346" s="8">
        <v>2022</v>
      </c>
      <c r="D346" s="9" t="s">
        <v>44</v>
      </c>
      <c r="E346" s="2" t="s">
        <v>88</v>
      </c>
      <c r="F346" s="2" t="s">
        <v>63</v>
      </c>
      <c r="G346" s="8" t="s">
        <v>148</v>
      </c>
      <c r="H346" s="13" t="s">
        <v>34</v>
      </c>
      <c r="I346" s="13" t="s">
        <v>35</v>
      </c>
      <c r="J346" s="13" t="s">
        <v>47</v>
      </c>
      <c r="K346" s="13" t="s">
        <v>56</v>
      </c>
      <c r="L346" s="10" t="s">
        <v>1230</v>
      </c>
      <c r="M346" s="11"/>
      <c r="N346" s="11"/>
      <c r="O346" s="11"/>
      <c r="P346" s="11"/>
      <c r="Q346" s="11"/>
      <c r="R346" s="11"/>
      <c r="S346" s="11"/>
      <c r="T346" s="11"/>
      <c r="U346" s="11"/>
      <c r="V346" s="11"/>
      <c r="W346" s="11"/>
      <c r="X346" s="11"/>
      <c r="Y346" s="11"/>
      <c r="Z346" s="11"/>
      <c r="AA346" s="11"/>
      <c r="AB346" s="11"/>
      <c r="AC346" s="11"/>
    </row>
    <row r="347" spans="1:29" ht="15.75" hidden="1" customHeight="1">
      <c r="A347" s="8" t="s">
        <v>1192</v>
      </c>
      <c r="B347" s="8" t="s">
        <v>1195</v>
      </c>
      <c r="C347" s="8">
        <v>2021</v>
      </c>
      <c r="D347" s="9" t="s">
        <v>44</v>
      </c>
      <c r="E347" s="2" t="s">
        <v>20</v>
      </c>
      <c r="F347" s="2" t="s">
        <v>63</v>
      </c>
      <c r="G347" s="8" t="s">
        <v>148</v>
      </c>
      <c r="H347" s="13" t="s">
        <v>34</v>
      </c>
      <c r="I347" s="13" t="s">
        <v>35</v>
      </c>
      <c r="J347" s="13" t="s">
        <v>47</v>
      </c>
      <c r="K347" s="13" t="s">
        <v>56</v>
      </c>
      <c r="L347" s="10" t="s">
        <v>1230</v>
      </c>
      <c r="M347" s="11"/>
      <c r="N347" s="11"/>
      <c r="O347" s="11"/>
      <c r="P347" s="11"/>
      <c r="Q347" s="11"/>
      <c r="R347" s="11"/>
      <c r="S347" s="11"/>
      <c r="T347" s="11"/>
      <c r="U347" s="11"/>
      <c r="V347" s="11"/>
      <c r="W347" s="11"/>
      <c r="X347" s="11"/>
      <c r="Y347" s="11"/>
      <c r="Z347" s="11"/>
      <c r="AA347" s="11"/>
      <c r="AB347" s="11"/>
      <c r="AC347" s="11"/>
    </row>
    <row r="348" spans="1:29" ht="15.75" hidden="1" customHeight="1">
      <c r="A348" s="8" t="s">
        <v>1194</v>
      </c>
      <c r="B348" s="8" t="s">
        <v>1197</v>
      </c>
      <c r="C348" s="8">
        <v>2021</v>
      </c>
      <c r="D348" s="9" t="s">
        <v>201</v>
      </c>
      <c r="E348" s="2" t="s">
        <v>88</v>
      </c>
      <c r="F348" s="2" t="s">
        <v>63</v>
      </c>
      <c r="G348" s="8" t="s">
        <v>148</v>
      </c>
      <c r="H348" s="13" t="s">
        <v>34</v>
      </c>
      <c r="I348" s="13" t="s">
        <v>35</v>
      </c>
      <c r="J348" s="13" t="s">
        <v>47</v>
      </c>
      <c r="K348" s="13" t="s">
        <v>56</v>
      </c>
      <c r="L348" s="10" t="s">
        <v>1230</v>
      </c>
      <c r="M348" s="11"/>
      <c r="N348" s="11"/>
      <c r="O348" s="11"/>
      <c r="P348" s="11"/>
      <c r="Q348" s="11"/>
      <c r="R348" s="11"/>
      <c r="S348" s="11"/>
      <c r="T348" s="11"/>
      <c r="U348" s="11"/>
      <c r="V348" s="11"/>
      <c r="W348" s="11"/>
      <c r="X348" s="11"/>
      <c r="Y348" s="11"/>
      <c r="Z348" s="11"/>
      <c r="AA348" s="11"/>
      <c r="AB348" s="11"/>
      <c r="AC348" s="11"/>
    </row>
    <row r="349" spans="1:29" ht="15.75" hidden="1" customHeight="1">
      <c r="A349" s="8" t="s">
        <v>1196</v>
      </c>
      <c r="B349" s="8" t="s">
        <v>1199</v>
      </c>
      <c r="C349" s="8">
        <v>2022</v>
      </c>
      <c r="D349" s="9" t="s">
        <v>44</v>
      </c>
      <c r="E349" s="2" t="s">
        <v>20</v>
      </c>
      <c r="F349" s="2" t="s">
        <v>97</v>
      </c>
      <c r="G349" s="8" t="s">
        <v>33</v>
      </c>
      <c r="H349" s="13" t="s">
        <v>34</v>
      </c>
      <c r="I349" s="13" t="s">
        <v>35</v>
      </c>
      <c r="J349" s="13" t="s">
        <v>47</v>
      </c>
      <c r="K349" s="13" t="s">
        <v>56</v>
      </c>
      <c r="L349" s="10" t="s">
        <v>1230</v>
      </c>
      <c r="M349" s="11"/>
      <c r="N349" s="11"/>
      <c r="O349" s="11"/>
      <c r="P349" s="11"/>
      <c r="Q349" s="11"/>
      <c r="R349" s="11"/>
      <c r="S349" s="11"/>
      <c r="T349" s="11"/>
      <c r="U349" s="11"/>
      <c r="V349" s="11"/>
      <c r="W349" s="11"/>
      <c r="X349" s="11"/>
      <c r="Y349" s="11"/>
      <c r="Z349" s="11"/>
      <c r="AA349" s="11"/>
      <c r="AB349" s="11"/>
      <c r="AC349" s="11"/>
    </row>
    <row r="350" spans="1:29" ht="15.75" hidden="1" customHeight="1">
      <c r="A350" s="8" t="s">
        <v>1198</v>
      </c>
      <c r="B350" s="8" t="s">
        <v>1201</v>
      </c>
      <c r="C350" s="8">
        <v>2022</v>
      </c>
      <c r="D350" s="9" t="s">
        <v>44</v>
      </c>
      <c r="E350" s="2" t="s">
        <v>12</v>
      </c>
      <c r="F350" s="2" t="s">
        <v>63</v>
      </c>
      <c r="G350" s="8" t="s">
        <v>148</v>
      </c>
      <c r="H350" s="13" t="s">
        <v>34</v>
      </c>
      <c r="I350" s="13" t="s">
        <v>35</v>
      </c>
      <c r="J350" s="13" t="s">
        <v>47</v>
      </c>
      <c r="K350" s="13" t="s">
        <v>56</v>
      </c>
      <c r="L350" s="10" t="s">
        <v>1230</v>
      </c>
      <c r="M350" s="11"/>
      <c r="N350" s="11"/>
      <c r="O350" s="11"/>
      <c r="P350" s="11"/>
      <c r="Q350" s="11"/>
      <c r="R350" s="11"/>
      <c r="S350" s="11"/>
      <c r="T350" s="11"/>
      <c r="U350" s="11"/>
      <c r="V350" s="11"/>
      <c r="W350" s="11"/>
      <c r="X350" s="11"/>
      <c r="Y350" s="11"/>
      <c r="Z350" s="11"/>
      <c r="AA350" s="11"/>
      <c r="AB350" s="11"/>
      <c r="AC350" s="11"/>
    </row>
    <row r="351" spans="1:29" ht="15.75" customHeight="1">
      <c r="A351" s="8" t="s">
        <v>1200</v>
      </c>
      <c r="B351" s="8" t="s">
        <v>1203</v>
      </c>
      <c r="C351" s="8">
        <v>2022</v>
      </c>
      <c r="D351" s="9" t="s">
        <v>44</v>
      </c>
      <c r="E351" s="2" t="s">
        <v>22</v>
      </c>
      <c r="F351" s="2" t="s">
        <v>147</v>
      </c>
      <c r="G351" s="8" t="s">
        <v>33</v>
      </c>
      <c r="H351" s="13" t="s">
        <v>34</v>
      </c>
      <c r="I351" s="13" t="s">
        <v>35</v>
      </c>
      <c r="J351" s="13" t="s">
        <v>47</v>
      </c>
      <c r="K351" s="13" t="s">
        <v>56</v>
      </c>
      <c r="L351" s="10" t="s">
        <v>1230</v>
      </c>
      <c r="M351" s="11"/>
      <c r="N351" s="11"/>
      <c r="O351" s="11"/>
      <c r="P351" s="11"/>
      <c r="Q351" s="11"/>
      <c r="R351" s="11"/>
      <c r="S351" s="11"/>
      <c r="T351" s="11"/>
      <c r="U351" s="11"/>
      <c r="V351" s="11"/>
      <c r="W351" s="11"/>
      <c r="X351" s="11"/>
      <c r="Y351" s="11"/>
      <c r="Z351" s="11"/>
      <c r="AA351" s="11"/>
      <c r="AB351" s="11"/>
      <c r="AC351" s="11"/>
    </row>
    <row r="352" spans="1:29" ht="15.75" hidden="1" customHeight="1">
      <c r="A352" s="8" t="s">
        <v>1202</v>
      </c>
      <c r="B352" s="8" t="s">
        <v>1205</v>
      </c>
      <c r="C352" s="8">
        <v>2022</v>
      </c>
      <c r="D352" s="9" t="s">
        <v>44</v>
      </c>
      <c r="E352" s="2" t="s">
        <v>1006</v>
      </c>
      <c r="F352" s="2" t="s">
        <v>63</v>
      </c>
      <c r="G352" s="8" t="s">
        <v>148</v>
      </c>
      <c r="H352" s="13" t="s">
        <v>34</v>
      </c>
      <c r="I352" s="13" t="s">
        <v>35</v>
      </c>
      <c r="J352" s="13" t="s">
        <v>47</v>
      </c>
      <c r="K352" s="13" t="s">
        <v>56</v>
      </c>
      <c r="L352" s="10" t="s">
        <v>1230</v>
      </c>
      <c r="M352" s="11"/>
      <c r="N352" s="11"/>
      <c r="O352" s="11"/>
      <c r="P352" s="11"/>
      <c r="Q352" s="11"/>
      <c r="R352" s="11"/>
      <c r="S352" s="11"/>
      <c r="T352" s="11"/>
      <c r="U352" s="11"/>
      <c r="V352" s="11"/>
      <c r="W352" s="11"/>
      <c r="X352" s="11"/>
      <c r="Y352" s="11"/>
      <c r="Z352" s="11"/>
      <c r="AA352" s="11"/>
      <c r="AB352" s="11"/>
      <c r="AC352" s="11"/>
    </row>
    <row r="353" spans="1:29" ht="15.75" customHeight="1">
      <c r="A353" s="8" t="s">
        <v>1204</v>
      </c>
      <c r="B353" s="8" t="s">
        <v>1207</v>
      </c>
      <c r="C353" s="8">
        <v>2022</v>
      </c>
      <c r="D353" s="9" t="s">
        <v>44</v>
      </c>
      <c r="E353" s="2" t="s">
        <v>22</v>
      </c>
      <c r="F353" s="2" t="s">
        <v>63</v>
      </c>
      <c r="G353" s="8" t="s">
        <v>33</v>
      </c>
      <c r="H353" s="13" t="s">
        <v>34</v>
      </c>
      <c r="I353" s="13" t="s">
        <v>35</v>
      </c>
      <c r="J353" s="13" t="s">
        <v>47</v>
      </c>
      <c r="K353" s="13" t="s">
        <v>56</v>
      </c>
      <c r="L353" s="10" t="s">
        <v>1230</v>
      </c>
      <c r="M353" s="11"/>
      <c r="N353" s="11"/>
      <c r="O353" s="11"/>
      <c r="P353" s="11"/>
      <c r="Q353" s="11"/>
      <c r="R353" s="11"/>
      <c r="S353" s="11"/>
      <c r="T353" s="11"/>
      <c r="U353" s="11"/>
      <c r="V353" s="11"/>
      <c r="W353" s="11"/>
      <c r="X353" s="11"/>
      <c r="Y353" s="11"/>
      <c r="Z353" s="11"/>
      <c r="AA353" s="11"/>
      <c r="AB353" s="11"/>
      <c r="AC353" s="11"/>
    </row>
    <row r="354" spans="1:29" ht="15.75" hidden="1" customHeight="1">
      <c r="A354" s="8" t="s">
        <v>1206</v>
      </c>
      <c r="B354" s="8" t="s">
        <v>1209</v>
      </c>
      <c r="C354" s="8">
        <v>2022</v>
      </c>
      <c r="D354" s="9" t="s">
        <v>77</v>
      </c>
      <c r="E354" s="2" t="s">
        <v>1112</v>
      </c>
      <c r="F354" s="2" t="s">
        <v>63</v>
      </c>
      <c r="G354" s="8" t="s">
        <v>33</v>
      </c>
      <c r="H354" s="13" t="s">
        <v>34</v>
      </c>
      <c r="I354" s="13" t="s">
        <v>35</v>
      </c>
      <c r="J354" s="13" t="s">
        <v>47</v>
      </c>
      <c r="K354" s="13" t="s">
        <v>56</v>
      </c>
      <c r="L354" s="10" t="s">
        <v>1230</v>
      </c>
      <c r="M354" s="11"/>
      <c r="N354" s="11"/>
      <c r="O354" s="11"/>
      <c r="P354" s="11"/>
      <c r="Q354" s="11"/>
      <c r="R354" s="11"/>
      <c r="S354" s="11"/>
      <c r="T354" s="11"/>
      <c r="U354" s="11"/>
      <c r="V354" s="11"/>
      <c r="W354" s="11"/>
      <c r="X354" s="11"/>
      <c r="Y354" s="11"/>
      <c r="Z354" s="11"/>
      <c r="AA354" s="11"/>
      <c r="AB354" s="11"/>
      <c r="AC354" s="11"/>
    </row>
    <row r="355" spans="1:29" ht="15.75" hidden="1" customHeight="1">
      <c r="A355" s="8" t="s">
        <v>1208</v>
      </c>
      <c r="B355" s="8" t="s">
        <v>1212</v>
      </c>
      <c r="C355" s="8">
        <v>2022</v>
      </c>
      <c r="D355" s="9" t="s">
        <v>44</v>
      </c>
      <c r="E355" s="2" t="s">
        <v>1006</v>
      </c>
      <c r="F355" s="2" t="s">
        <v>63</v>
      </c>
      <c r="G355" s="8" t="s">
        <v>148</v>
      </c>
      <c r="H355" s="13" t="s">
        <v>34</v>
      </c>
      <c r="I355" s="13" t="s">
        <v>35</v>
      </c>
      <c r="J355" s="13" t="s">
        <v>47</v>
      </c>
      <c r="K355" s="13" t="s">
        <v>56</v>
      </c>
      <c r="L355" s="10" t="s">
        <v>1230</v>
      </c>
      <c r="M355" s="11"/>
      <c r="N355" s="11"/>
      <c r="O355" s="11"/>
      <c r="P355" s="11"/>
      <c r="Q355" s="11"/>
      <c r="R355" s="11"/>
      <c r="S355" s="11"/>
      <c r="T355" s="11"/>
      <c r="U355" s="11"/>
      <c r="V355" s="11"/>
      <c r="W355" s="11"/>
      <c r="X355" s="11"/>
      <c r="Y355" s="11"/>
      <c r="Z355" s="11"/>
      <c r="AA355" s="11"/>
      <c r="AB355" s="11"/>
      <c r="AC355" s="11"/>
    </row>
    <row r="356" spans="1:29" ht="15.75" hidden="1" customHeight="1">
      <c r="A356" s="8" t="s">
        <v>1210</v>
      </c>
      <c r="B356" s="8" t="s">
        <v>1195</v>
      </c>
      <c r="C356" s="8">
        <v>2022</v>
      </c>
      <c r="D356" s="9" t="s">
        <v>44</v>
      </c>
      <c r="E356" s="2" t="s">
        <v>20</v>
      </c>
      <c r="F356" s="2" t="s">
        <v>63</v>
      </c>
      <c r="G356" s="8" t="s">
        <v>148</v>
      </c>
      <c r="H356" s="13" t="s">
        <v>34</v>
      </c>
      <c r="I356" s="13" t="s">
        <v>35</v>
      </c>
      <c r="J356" s="13" t="s">
        <v>47</v>
      </c>
      <c r="K356" s="13" t="s">
        <v>56</v>
      </c>
      <c r="L356" s="10" t="s">
        <v>1230</v>
      </c>
      <c r="M356" s="11"/>
      <c r="N356" s="11"/>
      <c r="O356" s="11"/>
      <c r="P356" s="11"/>
      <c r="Q356" s="11"/>
      <c r="R356" s="11"/>
      <c r="S356" s="11"/>
      <c r="T356" s="11"/>
      <c r="U356" s="11"/>
      <c r="V356" s="11"/>
      <c r="W356" s="11"/>
      <c r="X356" s="11"/>
      <c r="Y356" s="11"/>
      <c r="Z356" s="11"/>
      <c r="AA356" s="11"/>
      <c r="AB356" s="11"/>
      <c r="AC356" s="11"/>
    </row>
    <row r="357" spans="1:29" ht="15.75" hidden="1" customHeight="1">
      <c r="A357" s="8" t="s">
        <v>1211</v>
      </c>
      <c r="B357" s="8" t="s">
        <v>1214</v>
      </c>
      <c r="C357" s="8">
        <v>2021</v>
      </c>
      <c r="D357" s="9" t="s">
        <v>201</v>
      </c>
      <c r="E357" s="2" t="s">
        <v>201</v>
      </c>
      <c r="F357" s="2" t="s">
        <v>32</v>
      </c>
      <c r="G357" s="8" t="s">
        <v>148</v>
      </c>
      <c r="H357" s="13" t="s">
        <v>34</v>
      </c>
      <c r="I357" s="13" t="s">
        <v>35</v>
      </c>
      <c r="J357" s="13" t="s">
        <v>47</v>
      </c>
      <c r="K357" s="13" t="s">
        <v>56</v>
      </c>
      <c r="L357" s="10" t="s">
        <v>1230</v>
      </c>
      <c r="M357" s="11"/>
      <c r="N357" s="11"/>
      <c r="O357" s="11"/>
      <c r="P357" s="11"/>
      <c r="Q357" s="11"/>
      <c r="R357" s="11"/>
      <c r="S357" s="11"/>
      <c r="T357" s="11"/>
      <c r="U357" s="11"/>
      <c r="V357" s="11"/>
      <c r="W357" s="11"/>
      <c r="X357" s="11"/>
      <c r="Y357" s="11"/>
      <c r="Z357" s="11"/>
      <c r="AA357" s="11"/>
      <c r="AB357" s="11"/>
      <c r="AC357" s="11"/>
    </row>
    <row r="358" spans="1:29" ht="15.75" hidden="1" customHeight="1">
      <c r="A358" s="8" t="s">
        <v>1213</v>
      </c>
      <c r="B358" s="8" t="s">
        <v>1216</v>
      </c>
      <c r="C358" s="8">
        <v>2021</v>
      </c>
      <c r="D358" s="9" t="s">
        <v>201</v>
      </c>
      <c r="E358" s="2" t="s">
        <v>1112</v>
      </c>
      <c r="F358" s="2" t="s">
        <v>63</v>
      </c>
      <c r="G358" s="8" t="s">
        <v>148</v>
      </c>
      <c r="H358" s="13" t="s">
        <v>34</v>
      </c>
      <c r="I358" s="13" t="s">
        <v>35</v>
      </c>
      <c r="J358" s="13" t="s">
        <v>47</v>
      </c>
      <c r="K358" s="13" t="s">
        <v>56</v>
      </c>
      <c r="L358" s="10" t="s">
        <v>1230</v>
      </c>
      <c r="M358" s="11"/>
      <c r="N358" s="11"/>
      <c r="O358" s="11"/>
      <c r="P358" s="11"/>
      <c r="Q358" s="11"/>
      <c r="R358" s="11"/>
      <c r="S358" s="11"/>
      <c r="T358" s="11"/>
      <c r="U358" s="11"/>
      <c r="V358" s="11"/>
      <c r="W358" s="11"/>
      <c r="X358" s="11"/>
      <c r="Y358" s="11"/>
      <c r="Z358" s="11"/>
      <c r="AA358" s="11"/>
      <c r="AB358" s="11"/>
      <c r="AC358" s="11"/>
    </row>
    <row r="359" spans="1:29" ht="15.75" hidden="1" customHeight="1">
      <c r="A359" s="8" t="s">
        <v>1215</v>
      </c>
      <c r="B359" s="8" t="s">
        <v>1217</v>
      </c>
      <c r="C359" s="8">
        <v>2021</v>
      </c>
      <c r="D359" s="9" t="s">
        <v>44</v>
      </c>
      <c r="E359" s="2" t="s">
        <v>115</v>
      </c>
      <c r="F359" s="2" t="s">
        <v>63</v>
      </c>
      <c r="G359" s="8" t="s">
        <v>148</v>
      </c>
      <c r="H359" s="13" t="s">
        <v>34</v>
      </c>
      <c r="I359" s="13" t="s">
        <v>35</v>
      </c>
      <c r="J359" s="13" t="s">
        <v>47</v>
      </c>
      <c r="K359" s="13" t="s">
        <v>56</v>
      </c>
      <c r="L359" s="10" t="s">
        <v>1230</v>
      </c>
      <c r="M359" s="11"/>
      <c r="N359" s="11"/>
      <c r="O359" s="11"/>
      <c r="P359" s="11"/>
      <c r="Q359" s="11"/>
      <c r="R359" s="11"/>
      <c r="S359" s="11"/>
      <c r="T359" s="11"/>
      <c r="U359" s="11"/>
      <c r="V359" s="11"/>
      <c r="W359" s="11"/>
      <c r="X359" s="11"/>
      <c r="Y359" s="11"/>
      <c r="Z359" s="11"/>
      <c r="AA359" s="11"/>
      <c r="AB359" s="11"/>
      <c r="AC359" s="11"/>
    </row>
    <row r="360" spans="1:29" ht="15.75" hidden="1" customHeight="1">
      <c r="A360" s="8" t="s">
        <v>1159</v>
      </c>
      <c r="B360" s="8" t="s">
        <v>1219</v>
      </c>
      <c r="C360" s="8">
        <v>2022</v>
      </c>
      <c r="D360" s="9" t="s">
        <v>19</v>
      </c>
      <c r="E360" s="2" t="s">
        <v>19</v>
      </c>
      <c r="F360" s="2" t="s">
        <v>63</v>
      </c>
      <c r="G360" s="8" t="s">
        <v>148</v>
      </c>
      <c r="H360" s="13" t="s">
        <v>34</v>
      </c>
      <c r="I360" s="13" t="s">
        <v>35</v>
      </c>
      <c r="J360" s="13" t="s">
        <v>47</v>
      </c>
      <c r="K360" s="13" t="s">
        <v>56</v>
      </c>
      <c r="L360" s="10" t="s">
        <v>1230</v>
      </c>
      <c r="M360" s="11"/>
      <c r="N360" s="11"/>
      <c r="O360" s="11"/>
      <c r="P360" s="11"/>
      <c r="Q360" s="11"/>
      <c r="R360" s="11"/>
      <c r="S360" s="11"/>
      <c r="T360" s="11"/>
      <c r="U360" s="11"/>
      <c r="V360" s="11"/>
      <c r="W360" s="11"/>
      <c r="X360" s="11"/>
      <c r="Y360" s="11"/>
      <c r="Z360" s="11"/>
      <c r="AA360" s="11"/>
      <c r="AB360" s="11"/>
      <c r="AC360" s="11"/>
    </row>
    <row r="361" spans="1:29" ht="15.75" hidden="1" customHeight="1">
      <c r="A361" s="8" t="s">
        <v>1218</v>
      </c>
      <c r="B361" s="8" t="s">
        <v>1221</v>
      </c>
      <c r="C361" s="8">
        <v>2022</v>
      </c>
      <c r="D361" s="9" t="s">
        <v>44</v>
      </c>
      <c r="E361" s="2" t="s">
        <v>1006</v>
      </c>
      <c r="F361" s="2" t="s">
        <v>55</v>
      </c>
      <c r="G361" s="8" t="s">
        <v>148</v>
      </c>
      <c r="H361" s="13" t="s">
        <v>34</v>
      </c>
      <c r="I361" s="13" t="s">
        <v>35</v>
      </c>
      <c r="J361" s="13" t="s">
        <v>47</v>
      </c>
      <c r="K361" s="13" t="s">
        <v>56</v>
      </c>
      <c r="L361" s="10" t="s">
        <v>1230</v>
      </c>
      <c r="M361" s="11"/>
      <c r="N361" s="11"/>
      <c r="O361" s="11"/>
      <c r="P361" s="11"/>
      <c r="Q361" s="11"/>
      <c r="R361" s="11"/>
      <c r="S361" s="11"/>
      <c r="T361" s="11"/>
      <c r="U361" s="11"/>
      <c r="V361" s="11"/>
      <c r="W361" s="11"/>
      <c r="X361" s="11"/>
      <c r="Y361" s="11"/>
      <c r="Z361" s="11"/>
      <c r="AA361" s="11"/>
      <c r="AB361" s="11"/>
      <c r="AC361" s="11"/>
    </row>
    <row r="362" spans="1:29" ht="15.75" hidden="1" customHeight="1">
      <c r="A362" s="8" t="s">
        <v>1220</v>
      </c>
      <c r="B362" s="8" t="s">
        <v>1223</v>
      </c>
      <c r="C362" s="8">
        <v>2021</v>
      </c>
      <c r="D362" s="9" t="s">
        <v>44</v>
      </c>
      <c r="E362" s="2" t="s">
        <v>12</v>
      </c>
      <c r="F362" s="2" t="s">
        <v>32</v>
      </c>
      <c r="G362" s="8" t="s">
        <v>148</v>
      </c>
      <c r="H362" s="13" t="s">
        <v>34</v>
      </c>
      <c r="I362" s="13" t="s">
        <v>35</v>
      </c>
      <c r="J362" s="13" t="s">
        <v>47</v>
      </c>
      <c r="K362" s="13" t="s">
        <v>56</v>
      </c>
      <c r="L362" s="10" t="s">
        <v>1230</v>
      </c>
      <c r="M362" s="11"/>
      <c r="N362" s="11"/>
      <c r="O362" s="11"/>
      <c r="P362" s="11"/>
      <c r="Q362" s="11"/>
      <c r="R362" s="11"/>
      <c r="S362" s="11"/>
      <c r="T362" s="11"/>
      <c r="U362" s="11"/>
      <c r="V362" s="11"/>
      <c r="W362" s="11"/>
      <c r="X362" s="11"/>
      <c r="Y362" s="11"/>
      <c r="Z362" s="11"/>
      <c r="AA362" s="11"/>
      <c r="AB362" s="11"/>
      <c r="AC362" s="11"/>
    </row>
    <row r="363" spans="1:29" ht="15.75" hidden="1" customHeight="1">
      <c r="A363" s="8" t="s">
        <v>1222</v>
      </c>
      <c r="B363" s="8" t="s">
        <v>1225</v>
      </c>
      <c r="C363" s="8">
        <v>2021</v>
      </c>
      <c r="D363" s="9" t="s">
        <v>44</v>
      </c>
      <c r="E363" s="2" t="s">
        <v>54</v>
      </c>
      <c r="F363" s="2" t="s">
        <v>32</v>
      </c>
      <c r="G363" s="8" t="s">
        <v>33</v>
      </c>
      <c r="H363" s="13" t="s">
        <v>34</v>
      </c>
      <c r="I363" s="13" t="s">
        <v>35</v>
      </c>
      <c r="J363" s="13" t="s">
        <v>47</v>
      </c>
      <c r="K363" s="13" t="s">
        <v>56</v>
      </c>
      <c r="L363" s="10" t="s">
        <v>1230</v>
      </c>
      <c r="M363" s="11"/>
      <c r="N363" s="11"/>
      <c r="O363" s="11"/>
      <c r="P363" s="11"/>
      <c r="Q363" s="11"/>
      <c r="R363" s="11"/>
      <c r="S363" s="11"/>
      <c r="T363" s="11"/>
      <c r="U363" s="11"/>
      <c r="V363" s="11"/>
      <c r="W363" s="11"/>
      <c r="X363" s="11"/>
      <c r="Y363" s="11"/>
      <c r="Z363" s="11"/>
      <c r="AA363" s="11"/>
      <c r="AB363" s="11"/>
      <c r="AC363" s="11"/>
    </row>
    <row r="364" spans="1:29" ht="15.75" hidden="1" customHeight="1">
      <c r="A364" s="8" t="s">
        <v>1224</v>
      </c>
      <c r="B364" s="8" t="s">
        <v>1227</v>
      </c>
      <c r="C364" s="8">
        <v>2012</v>
      </c>
      <c r="D364" s="9" t="s">
        <v>44</v>
      </c>
      <c r="E364" s="2" t="s">
        <v>289</v>
      </c>
      <c r="F364" s="2" t="s">
        <v>32</v>
      </c>
      <c r="G364" s="8" t="s">
        <v>148</v>
      </c>
      <c r="H364" s="13" t="s">
        <v>34</v>
      </c>
      <c r="I364" s="13" t="s">
        <v>35</v>
      </c>
      <c r="J364" s="13" t="s">
        <v>47</v>
      </c>
      <c r="K364" s="13" t="s">
        <v>56</v>
      </c>
      <c r="L364" s="10" t="s">
        <v>1230</v>
      </c>
      <c r="M364" s="11"/>
      <c r="N364" s="11"/>
      <c r="O364" s="11"/>
      <c r="P364" s="11"/>
      <c r="Q364" s="11"/>
      <c r="R364" s="11"/>
      <c r="S364" s="11"/>
      <c r="T364" s="11"/>
      <c r="U364" s="11"/>
      <c r="V364" s="11"/>
      <c r="W364" s="11"/>
      <c r="X364" s="11"/>
      <c r="Y364" s="11"/>
      <c r="Z364" s="11"/>
      <c r="AA364" s="11"/>
      <c r="AB364" s="11"/>
      <c r="AC364" s="11"/>
    </row>
    <row r="365" spans="1:29" ht="15.75" hidden="1" customHeight="1">
      <c r="A365" s="8" t="s">
        <v>1226</v>
      </c>
      <c r="B365" s="8" t="s">
        <v>1229</v>
      </c>
      <c r="C365" s="8">
        <v>2021</v>
      </c>
      <c r="D365" s="9" t="s">
        <v>44</v>
      </c>
      <c r="E365" s="2" t="s">
        <v>19</v>
      </c>
      <c r="F365" s="2" t="s">
        <v>63</v>
      </c>
      <c r="G365" s="8" t="s">
        <v>33</v>
      </c>
      <c r="H365" s="13" t="s">
        <v>34</v>
      </c>
      <c r="I365" s="13" t="s">
        <v>35</v>
      </c>
      <c r="J365" s="13" t="s">
        <v>47</v>
      </c>
      <c r="K365" s="13" t="s">
        <v>56</v>
      </c>
      <c r="L365" s="10" t="s">
        <v>1230</v>
      </c>
      <c r="M365" s="11"/>
      <c r="N365" s="11"/>
      <c r="O365" s="11"/>
      <c r="P365" s="11"/>
      <c r="Q365" s="11"/>
      <c r="R365" s="11"/>
      <c r="S365" s="11"/>
      <c r="T365" s="11"/>
      <c r="U365" s="11"/>
      <c r="V365" s="11"/>
      <c r="W365" s="11"/>
      <c r="X365" s="11"/>
      <c r="Y365" s="11"/>
      <c r="Z365" s="11"/>
      <c r="AA365" s="11"/>
      <c r="AB365" s="11"/>
      <c r="AC365" s="11"/>
    </row>
    <row r="366" spans="1:29" ht="15.75" customHeight="1">
      <c r="A366" s="8" t="s">
        <v>1228</v>
      </c>
      <c r="B366" s="8" t="s">
        <v>1232</v>
      </c>
      <c r="C366" s="8">
        <v>2017</v>
      </c>
      <c r="D366" s="9" t="s">
        <v>31</v>
      </c>
      <c r="E366" s="2" t="s">
        <v>22</v>
      </c>
      <c r="F366" s="2" t="s">
        <v>63</v>
      </c>
      <c r="G366" s="8" t="s">
        <v>148</v>
      </c>
      <c r="H366" s="13" t="s">
        <v>34</v>
      </c>
      <c r="I366" s="13" t="s">
        <v>35</v>
      </c>
      <c r="J366" s="13" t="s">
        <v>47</v>
      </c>
      <c r="K366" s="13" t="s">
        <v>56</v>
      </c>
      <c r="L366" s="10" t="s">
        <v>1230</v>
      </c>
      <c r="M366" s="11"/>
      <c r="N366" s="11"/>
      <c r="O366" s="11"/>
      <c r="P366" s="11"/>
      <c r="Q366" s="11"/>
      <c r="R366" s="11"/>
      <c r="S366" s="11"/>
      <c r="T366" s="11"/>
      <c r="U366" s="11"/>
      <c r="V366" s="11"/>
      <c r="W366" s="11"/>
      <c r="X366" s="11"/>
      <c r="Y366" s="11"/>
      <c r="Z366" s="11"/>
      <c r="AA366" s="11"/>
      <c r="AB366" s="11"/>
      <c r="AC366" s="11"/>
    </row>
    <row r="367" spans="1:29" ht="15.75" hidden="1" customHeight="1">
      <c r="A367" s="8" t="s">
        <v>1231</v>
      </c>
      <c r="B367" s="8" t="s">
        <v>1234</v>
      </c>
      <c r="C367" s="8">
        <v>2010</v>
      </c>
      <c r="D367" s="9" t="s">
        <v>44</v>
      </c>
      <c r="E367" s="2" t="s">
        <v>20</v>
      </c>
      <c r="F367" s="2" t="s">
        <v>63</v>
      </c>
      <c r="G367" s="8" t="s">
        <v>33</v>
      </c>
      <c r="H367" s="13" t="s">
        <v>34</v>
      </c>
      <c r="I367" s="13" t="s">
        <v>35</v>
      </c>
      <c r="J367" s="13" t="s">
        <v>47</v>
      </c>
      <c r="K367" s="13" t="s">
        <v>56</v>
      </c>
      <c r="L367" s="10" t="s">
        <v>1235</v>
      </c>
      <c r="M367" s="11"/>
      <c r="N367" s="11"/>
      <c r="O367" s="11"/>
      <c r="P367" s="11"/>
      <c r="Q367" s="11"/>
      <c r="R367" s="11"/>
      <c r="S367" s="11"/>
      <c r="T367" s="11"/>
      <c r="U367" s="11"/>
      <c r="V367" s="11"/>
      <c r="W367" s="11"/>
      <c r="X367" s="11"/>
      <c r="Y367" s="11"/>
      <c r="Z367" s="11"/>
      <c r="AA367" s="11"/>
      <c r="AB367" s="11"/>
      <c r="AC367" s="11"/>
    </row>
    <row r="368" spans="1:29" ht="15.75" hidden="1" customHeight="1">
      <c r="A368" s="8" t="s">
        <v>1233</v>
      </c>
      <c r="B368" s="8" t="s">
        <v>1237</v>
      </c>
      <c r="C368" s="8">
        <v>2014</v>
      </c>
      <c r="D368" s="9" t="s">
        <v>44</v>
      </c>
      <c r="E368" s="2" t="s">
        <v>20</v>
      </c>
      <c r="F368" s="2" t="s">
        <v>63</v>
      </c>
      <c r="G368" s="8" t="s">
        <v>33</v>
      </c>
      <c r="H368" s="13" t="s">
        <v>34</v>
      </c>
      <c r="I368" s="13" t="s">
        <v>35</v>
      </c>
      <c r="J368" s="13" t="s">
        <v>47</v>
      </c>
      <c r="K368" s="13" t="s">
        <v>56</v>
      </c>
      <c r="L368" s="10" t="s">
        <v>1235</v>
      </c>
      <c r="M368" s="11"/>
      <c r="N368" s="11"/>
      <c r="O368" s="11"/>
      <c r="P368" s="11"/>
      <c r="Q368" s="11"/>
      <c r="R368" s="11"/>
      <c r="S368" s="11"/>
      <c r="T368" s="11"/>
      <c r="U368" s="11"/>
      <c r="V368" s="11"/>
      <c r="W368" s="11"/>
      <c r="X368" s="11"/>
      <c r="Y368" s="11"/>
      <c r="Z368" s="11"/>
      <c r="AA368" s="11"/>
      <c r="AB368" s="11"/>
      <c r="AC368" s="11"/>
    </row>
    <row r="369" spans="1:29" ht="15.75" hidden="1" customHeight="1">
      <c r="A369" s="8" t="s">
        <v>1236</v>
      </c>
      <c r="B369" s="8" t="s">
        <v>1239</v>
      </c>
      <c r="C369" s="8">
        <v>2010</v>
      </c>
      <c r="D369" s="9" t="s">
        <v>44</v>
      </c>
      <c r="E369" s="2" t="s">
        <v>19</v>
      </c>
      <c r="F369" s="2" t="s">
        <v>32</v>
      </c>
      <c r="G369" s="8" t="s">
        <v>33</v>
      </c>
      <c r="H369" s="13" t="s">
        <v>34</v>
      </c>
      <c r="I369" s="13" t="s">
        <v>35</v>
      </c>
      <c r="J369" s="13" t="s">
        <v>47</v>
      </c>
      <c r="K369" s="13" t="s">
        <v>56</v>
      </c>
      <c r="L369" s="10" t="s">
        <v>1235</v>
      </c>
      <c r="M369" s="11"/>
      <c r="N369" s="11"/>
      <c r="O369" s="11"/>
      <c r="P369" s="11"/>
      <c r="Q369" s="11"/>
      <c r="R369" s="11"/>
      <c r="S369" s="11"/>
      <c r="T369" s="11"/>
      <c r="U369" s="11"/>
      <c r="V369" s="11"/>
      <c r="W369" s="11"/>
      <c r="X369" s="11"/>
      <c r="Y369" s="11"/>
      <c r="Z369" s="11"/>
      <c r="AA369" s="11"/>
      <c r="AB369" s="11"/>
      <c r="AC369" s="11"/>
    </row>
    <row r="370" spans="1:29" ht="15.75" hidden="1" customHeight="1">
      <c r="A370" s="8" t="s">
        <v>1238</v>
      </c>
      <c r="B370" s="8" t="s">
        <v>1241</v>
      </c>
      <c r="C370" s="8">
        <v>2013</v>
      </c>
      <c r="D370" s="9" t="s">
        <v>44</v>
      </c>
      <c r="E370" s="2" t="s">
        <v>20</v>
      </c>
      <c r="F370" s="2" t="s">
        <v>63</v>
      </c>
      <c r="G370" s="8" t="s">
        <v>33</v>
      </c>
      <c r="H370" s="13" t="s">
        <v>34</v>
      </c>
      <c r="I370" s="13" t="s">
        <v>35</v>
      </c>
      <c r="J370" s="13" t="s">
        <v>47</v>
      </c>
      <c r="K370" s="13" t="s">
        <v>56</v>
      </c>
      <c r="L370" s="10" t="s">
        <v>1235</v>
      </c>
      <c r="M370" s="11"/>
      <c r="N370" s="11"/>
      <c r="O370" s="11"/>
      <c r="P370" s="11"/>
      <c r="Q370" s="11"/>
      <c r="R370" s="11"/>
      <c r="S370" s="11"/>
      <c r="T370" s="11"/>
      <c r="U370" s="11"/>
      <c r="V370" s="11"/>
      <c r="W370" s="11"/>
      <c r="X370" s="11"/>
      <c r="Y370" s="11"/>
      <c r="Z370" s="11"/>
      <c r="AA370" s="11"/>
      <c r="AB370" s="11"/>
      <c r="AC370" s="11"/>
    </row>
    <row r="371" spans="1:29" ht="15.75" hidden="1" customHeight="1">
      <c r="A371" s="8" t="s">
        <v>1240</v>
      </c>
      <c r="B371" s="8" t="s">
        <v>1243</v>
      </c>
      <c r="C371" s="8">
        <v>2013</v>
      </c>
      <c r="D371" s="9" t="s">
        <v>44</v>
      </c>
      <c r="E371" s="2" t="s">
        <v>12</v>
      </c>
      <c r="F371" s="2" t="s">
        <v>63</v>
      </c>
      <c r="G371" s="8" t="s">
        <v>148</v>
      </c>
      <c r="H371" s="13" t="s">
        <v>34</v>
      </c>
      <c r="I371" s="13" t="s">
        <v>35</v>
      </c>
      <c r="J371" s="13" t="s">
        <v>47</v>
      </c>
      <c r="K371" s="13" t="s">
        <v>56</v>
      </c>
      <c r="L371" s="10" t="s">
        <v>1235</v>
      </c>
      <c r="M371" s="11"/>
      <c r="N371" s="11"/>
      <c r="O371" s="11"/>
      <c r="P371" s="11"/>
      <c r="Q371" s="11"/>
      <c r="R371" s="11"/>
      <c r="S371" s="11"/>
      <c r="T371" s="11"/>
      <c r="U371" s="11"/>
      <c r="V371" s="11"/>
      <c r="W371" s="11"/>
      <c r="X371" s="11"/>
      <c r="Y371" s="11"/>
      <c r="Z371" s="11"/>
      <c r="AA371" s="11"/>
      <c r="AB371" s="11"/>
      <c r="AC371" s="11"/>
    </row>
    <row r="372" spans="1:29" ht="15.75" hidden="1" customHeight="1">
      <c r="A372" s="8" t="s">
        <v>1242</v>
      </c>
      <c r="B372" s="8" t="s">
        <v>1245</v>
      </c>
      <c r="C372" s="8">
        <v>2020</v>
      </c>
      <c r="D372" s="9" t="s">
        <v>44</v>
      </c>
      <c r="E372" s="2" t="s">
        <v>12</v>
      </c>
      <c r="F372" s="2" t="s">
        <v>63</v>
      </c>
      <c r="G372" s="8" t="s">
        <v>33</v>
      </c>
      <c r="H372" s="13" t="s">
        <v>34</v>
      </c>
      <c r="I372" s="13" t="s">
        <v>35</v>
      </c>
      <c r="J372" s="13" t="s">
        <v>47</v>
      </c>
      <c r="K372" s="13" t="s">
        <v>56</v>
      </c>
      <c r="L372" s="10" t="s">
        <v>1235</v>
      </c>
      <c r="M372" s="11"/>
      <c r="N372" s="11"/>
      <c r="O372" s="11"/>
      <c r="P372" s="11"/>
      <c r="Q372" s="11"/>
      <c r="R372" s="11"/>
      <c r="S372" s="11"/>
      <c r="T372" s="11"/>
      <c r="U372" s="11"/>
      <c r="V372" s="11"/>
      <c r="W372" s="11"/>
      <c r="X372" s="11"/>
      <c r="Y372" s="11"/>
      <c r="Z372" s="11"/>
      <c r="AA372" s="11"/>
      <c r="AB372" s="11"/>
      <c r="AC372" s="11"/>
    </row>
    <row r="373" spans="1:29" ht="15.75" hidden="1" customHeight="1">
      <c r="A373" s="8" t="s">
        <v>1244</v>
      </c>
      <c r="B373" s="8" t="s">
        <v>1247</v>
      </c>
      <c r="C373" s="8">
        <v>2015</v>
      </c>
      <c r="D373" s="9" t="s">
        <v>44</v>
      </c>
      <c r="E373" s="2" t="s">
        <v>88</v>
      </c>
      <c r="F373" s="2" t="s">
        <v>63</v>
      </c>
      <c r="G373" s="8" t="s">
        <v>33</v>
      </c>
      <c r="H373" s="13" t="s">
        <v>34</v>
      </c>
      <c r="I373" s="13" t="s">
        <v>35</v>
      </c>
      <c r="J373" s="13" t="s">
        <v>47</v>
      </c>
      <c r="K373" s="13" t="s">
        <v>56</v>
      </c>
      <c r="L373" s="10" t="s">
        <v>1235</v>
      </c>
      <c r="M373" s="11"/>
      <c r="N373" s="11"/>
      <c r="O373" s="11"/>
      <c r="P373" s="11"/>
      <c r="Q373" s="11"/>
      <c r="R373" s="11"/>
      <c r="S373" s="11"/>
      <c r="T373" s="11"/>
      <c r="U373" s="11"/>
      <c r="V373" s="11"/>
      <c r="W373" s="11"/>
      <c r="X373" s="11"/>
      <c r="Y373" s="11"/>
      <c r="Z373" s="11"/>
      <c r="AA373" s="11"/>
      <c r="AB373" s="11"/>
      <c r="AC373" s="11"/>
    </row>
    <row r="374" spans="1:29" ht="15.75" hidden="1" customHeight="1">
      <c r="A374" s="8" t="s">
        <v>1246</v>
      </c>
      <c r="B374" s="8" t="s">
        <v>1249</v>
      </c>
      <c r="C374" s="8">
        <v>2015</v>
      </c>
      <c r="D374" s="9" t="s">
        <v>44</v>
      </c>
      <c r="E374" s="2" t="s">
        <v>289</v>
      </c>
      <c r="F374" s="2" t="s">
        <v>63</v>
      </c>
      <c r="G374" s="8" t="s">
        <v>33</v>
      </c>
      <c r="H374" s="13" t="s">
        <v>34</v>
      </c>
      <c r="I374" s="13" t="s">
        <v>35</v>
      </c>
      <c r="J374" s="13" t="s">
        <v>47</v>
      </c>
      <c r="K374" s="13" t="s">
        <v>56</v>
      </c>
      <c r="L374" s="10" t="s">
        <v>1235</v>
      </c>
      <c r="M374" s="11"/>
      <c r="N374" s="11"/>
      <c r="O374" s="11"/>
      <c r="P374" s="11"/>
      <c r="Q374" s="11"/>
      <c r="R374" s="11"/>
      <c r="S374" s="11"/>
      <c r="T374" s="11"/>
      <c r="U374" s="11"/>
      <c r="V374" s="11"/>
      <c r="W374" s="11"/>
      <c r="X374" s="11"/>
      <c r="Y374" s="11"/>
      <c r="Z374" s="11"/>
      <c r="AA374" s="11"/>
      <c r="AB374" s="11"/>
      <c r="AC374" s="11"/>
    </row>
    <row r="375" spans="1:29" ht="15.75" hidden="1" customHeight="1">
      <c r="A375" s="8" t="s">
        <v>1248</v>
      </c>
      <c r="B375" s="8" t="s">
        <v>1251</v>
      </c>
      <c r="C375" s="8">
        <v>2019</v>
      </c>
      <c r="D375" s="9" t="s">
        <v>44</v>
      </c>
      <c r="E375" s="2" t="s">
        <v>54</v>
      </c>
      <c r="F375" s="2" t="s">
        <v>63</v>
      </c>
      <c r="G375" s="8" t="s">
        <v>338</v>
      </c>
      <c r="H375" s="13" t="s">
        <v>34</v>
      </c>
      <c r="I375" s="13" t="s">
        <v>35</v>
      </c>
      <c r="J375" s="13" t="s">
        <v>47</v>
      </c>
      <c r="K375" s="13" t="s">
        <v>56</v>
      </c>
      <c r="L375" s="10" t="s">
        <v>1235</v>
      </c>
      <c r="M375" s="11"/>
      <c r="N375" s="11"/>
      <c r="O375" s="11"/>
      <c r="P375" s="11"/>
      <c r="Q375" s="11"/>
      <c r="R375" s="11"/>
      <c r="S375" s="11"/>
      <c r="T375" s="11"/>
      <c r="U375" s="11"/>
      <c r="V375" s="11"/>
      <c r="W375" s="11"/>
      <c r="X375" s="11"/>
      <c r="Y375" s="11"/>
      <c r="Z375" s="11"/>
      <c r="AA375" s="11"/>
      <c r="AB375" s="11"/>
      <c r="AC375" s="11"/>
    </row>
    <row r="376" spans="1:29" ht="15.75" hidden="1" customHeight="1">
      <c r="A376" s="8" t="s">
        <v>1250</v>
      </c>
      <c r="B376" s="8" t="s">
        <v>1253</v>
      </c>
      <c r="C376" s="8">
        <v>2016</v>
      </c>
      <c r="D376" s="9" t="s">
        <v>44</v>
      </c>
      <c r="E376" s="2" t="s">
        <v>12</v>
      </c>
      <c r="F376" s="2" t="s">
        <v>63</v>
      </c>
      <c r="G376" s="8" t="s">
        <v>98</v>
      </c>
      <c r="H376" s="13" t="s">
        <v>34</v>
      </c>
      <c r="I376" s="13" t="s">
        <v>35</v>
      </c>
      <c r="J376" s="13" t="s">
        <v>47</v>
      </c>
      <c r="K376" s="13" t="s">
        <v>56</v>
      </c>
      <c r="L376" s="10" t="s">
        <v>1235</v>
      </c>
      <c r="M376" s="11"/>
      <c r="N376" s="11"/>
      <c r="O376" s="11"/>
      <c r="P376" s="11"/>
      <c r="Q376" s="11"/>
      <c r="R376" s="11"/>
      <c r="S376" s="11"/>
      <c r="T376" s="11"/>
      <c r="U376" s="11"/>
      <c r="V376" s="11"/>
      <c r="W376" s="11"/>
      <c r="X376" s="11"/>
      <c r="Y376" s="11"/>
      <c r="Z376" s="11"/>
      <c r="AA376" s="11"/>
      <c r="AB376" s="11"/>
      <c r="AC376" s="11"/>
    </row>
    <row r="377" spans="1:29" ht="15.75" hidden="1" customHeight="1">
      <c r="A377" s="8" t="s">
        <v>1252</v>
      </c>
      <c r="B377" s="8" t="s">
        <v>1255</v>
      </c>
      <c r="C377" s="8">
        <v>2020</v>
      </c>
      <c r="D377" s="9" t="s">
        <v>44</v>
      </c>
      <c r="E377" s="2" t="s">
        <v>20</v>
      </c>
      <c r="F377" s="2" t="s">
        <v>63</v>
      </c>
      <c r="G377" s="8" t="s">
        <v>89</v>
      </c>
      <c r="H377" s="13" t="s">
        <v>34</v>
      </c>
      <c r="I377" s="13" t="s">
        <v>35</v>
      </c>
      <c r="J377" s="13" t="s">
        <v>47</v>
      </c>
      <c r="K377" s="13" t="s">
        <v>56</v>
      </c>
      <c r="L377" s="10" t="s">
        <v>1235</v>
      </c>
      <c r="M377" s="11"/>
      <c r="N377" s="11"/>
      <c r="O377" s="11"/>
      <c r="P377" s="11"/>
      <c r="Q377" s="11"/>
      <c r="R377" s="11"/>
      <c r="S377" s="11"/>
      <c r="T377" s="11"/>
      <c r="U377" s="11"/>
      <c r="V377" s="11"/>
      <c r="W377" s="11"/>
      <c r="X377" s="11"/>
      <c r="Y377" s="11"/>
      <c r="Z377" s="11"/>
      <c r="AA377" s="11"/>
      <c r="AB377" s="11"/>
      <c r="AC377" s="11"/>
    </row>
    <row r="378" spans="1:29" ht="15.75" hidden="1" customHeight="1">
      <c r="A378" s="8" t="s">
        <v>1254</v>
      </c>
      <c r="B378" s="8" t="s">
        <v>1257</v>
      </c>
      <c r="C378" s="8">
        <v>2014</v>
      </c>
      <c r="D378" s="9" t="s">
        <v>201</v>
      </c>
      <c r="E378" s="2" t="s">
        <v>54</v>
      </c>
      <c r="F378" s="2" t="s">
        <v>32</v>
      </c>
      <c r="G378" s="8" t="s">
        <v>33</v>
      </c>
      <c r="H378" s="13" t="s">
        <v>34</v>
      </c>
      <c r="I378" s="13" t="s">
        <v>35</v>
      </c>
      <c r="J378" s="13" t="s">
        <v>47</v>
      </c>
      <c r="K378" s="13" t="s">
        <v>56</v>
      </c>
      <c r="L378" s="10" t="s">
        <v>1235</v>
      </c>
      <c r="M378" s="11"/>
      <c r="N378" s="11"/>
      <c r="O378" s="11"/>
      <c r="P378" s="11"/>
      <c r="Q378" s="11"/>
      <c r="R378" s="11"/>
      <c r="S378" s="11"/>
      <c r="T378" s="11"/>
      <c r="U378" s="11"/>
      <c r="V378" s="11"/>
      <c r="W378" s="11"/>
      <c r="X378" s="11"/>
      <c r="Y378" s="11"/>
      <c r="Z378" s="11"/>
      <c r="AA378" s="11"/>
      <c r="AB378" s="11"/>
      <c r="AC378" s="11"/>
    </row>
    <row r="379" spans="1:29" ht="15.75" hidden="1" customHeight="1">
      <c r="A379" s="8" t="s">
        <v>1256</v>
      </c>
      <c r="B379" s="8" t="s">
        <v>1259</v>
      </c>
      <c r="C379" s="8">
        <v>2013</v>
      </c>
      <c r="D379" s="9" t="s">
        <v>44</v>
      </c>
      <c r="E379" s="2" t="s">
        <v>1006</v>
      </c>
      <c r="F379" s="2" t="s">
        <v>63</v>
      </c>
      <c r="G379" s="8" t="s">
        <v>148</v>
      </c>
      <c r="H379" s="13" t="s">
        <v>34</v>
      </c>
      <c r="I379" s="13" t="s">
        <v>35</v>
      </c>
      <c r="J379" s="13" t="s">
        <v>47</v>
      </c>
      <c r="K379" s="13" t="s">
        <v>56</v>
      </c>
      <c r="L379" s="10" t="s">
        <v>1235</v>
      </c>
      <c r="M379" s="11"/>
      <c r="N379" s="11"/>
      <c r="O379" s="11"/>
      <c r="P379" s="11"/>
      <c r="Q379" s="11"/>
      <c r="R379" s="11"/>
      <c r="S379" s="11"/>
      <c r="T379" s="11"/>
      <c r="U379" s="11"/>
      <c r="V379" s="11"/>
      <c r="W379" s="11"/>
      <c r="X379" s="11"/>
      <c r="Y379" s="11"/>
      <c r="Z379" s="11"/>
      <c r="AA379" s="11"/>
      <c r="AB379" s="11"/>
      <c r="AC379" s="11"/>
    </row>
    <row r="380" spans="1:29" ht="15.75" hidden="1" customHeight="1">
      <c r="A380" s="8" t="s">
        <v>1258</v>
      </c>
      <c r="B380" s="8" t="s">
        <v>1260</v>
      </c>
      <c r="C380" s="8">
        <v>2020</v>
      </c>
      <c r="D380" s="9" t="s">
        <v>44</v>
      </c>
      <c r="E380" s="2" t="s">
        <v>12</v>
      </c>
      <c r="F380" s="2" t="s">
        <v>63</v>
      </c>
      <c r="G380" s="8" t="s">
        <v>89</v>
      </c>
      <c r="H380" s="13" t="s">
        <v>34</v>
      </c>
      <c r="I380" s="13" t="s">
        <v>35</v>
      </c>
      <c r="J380" s="13" t="s">
        <v>47</v>
      </c>
      <c r="K380" s="13" t="s">
        <v>56</v>
      </c>
      <c r="L380" s="10" t="s">
        <v>1235</v>
      </c>
      <c r="M380" s="11"/>
      <c r="N380" s="11"/>
      <c r="O380" s="11"/>
      <c r="P380" s="11"/>
      <c r="Q380" s="11"/>
      <c r="R380" s="11"/>
      <c r="S380" s="11"/>
      <c r="T380" s="11"/>
      <c r="U380" s="11"/>
      <c r="V380" s="11"/>
      <c r="W380" s="11"/>
      <c r="X380" s="11"/>
      <c r="Y380" s="11"/>
      <c r="Z380" s="11"/>
      <c r="AA380" s="11"/>
      <c r="AB380" s="11"/>
      <c r="AC380" s="11"/>
    </row>
    <row r="381" spans="1:29" ht="15.75" hidden="1" customHeight="1">
      <c r="A381" s="8" t="s">
        <v>1261</v>
      </c>
      <c r="B381" s="8" t="s">
        <v>1201</v>
      </c>
      <c r="C381" s="8">
        <v>2022</v>
      </c>
      <c r="D381" s="9" t="s">
        <v>44</v>
      </c>
      <c r="E381" s="2" t="s">
        <v>12</v>
      </c>
      <c r="F381" s="2" t="s">
        <v>63</v>
      </c>
      <c r="G381" s="8" t="s">
        <v>148</v>
      </c>
      <c r="H381" s="13" t="s">
        <v>34</v>
      </c>
      <c r="I381" s="13" t="s">
        <v>35</v>
      </c>
      <c r="J381" s="13" t="s">
        <v>47</v>
      </c>
      <c r="K381" s="13" t="s">
        <v>56</v>
      </c>
      <c r="L381" s="10" t="s">
        <v>1235</v>
      </c>
      <c r="M381" s="11"/>
      <c r="N381" s="11"/>
      <c r="O381" s="11"/>
      <c r="P381" s="11"/>
      <c r="Q381" s="11"/>
      <c r="R381" s="11"/>
      <c r="S381" s="11"/>
      <c r="T381" s="11"/>
      <c r="U381" s="11"/>
      <c r="V381" s="11"/>
      <c r="W381" s="11"/>
      <c r="X381" s="11"/>
      <c r="Y381" s="11"/>
      <c r="Z381" s="11"/>
      <c r="AA381" s="11"/>
      <c r="AB381" s="11"/>
      <c r="AC381" s="11"/>
    </row>
    <row r="382" spans="1:29" ht="15.75" customHeight="1">
      <c r="A382" s="8" t="s">
        <v>1262</v>
      </c>
      <c r="B382" s="8" t="s">
        <v>1264</v>
      </c>
      <c r="C382" s="8">
        <v>2010</v>
      </c>
      <c r="D382" s="9" t="s">
        <v>44</v>
      </c>
      <c r="E382" s="2" t="s">
        <v>22</v>
      </c>
      <c r="F382" s="2" t="s">
        <v>63</v>
      </c>
      <c r="G382" s="8" t="s">
        <v>148</v>
      </c>
      <c r="H382" s="13" t="s">
        <v>34</v>
      </c>
      <c r="I382" s="13" t="s">
        <v>35</v>
      </c>
      <c r="J382" s="13" t="s">
        <v>47</v>
      </c>
      <c r="K382" s="13" t="s">
        <v>56</v>
      </c>
      <c r="L382" s="10" t="s">
        <v>1235</v>
      </c>
      <c r="M382" s="11"/>
      <c r="N382" s="11"/>
      <c r="O382" s="11"/>
      <c r="P382" s="11"/>
      <c r="Q382" s="11"/>
      <c r="R382" s="11"/>
      <c r="S382" s="11"/>
      <c r="T382" s="11"/>
      <c r="U382" s="11"/>
      <c r="V382" s="11"/>
      <c r="W382" s="11"/>
      <c r="X382" s="11"/>
      <c r="Y382" s="11"/>
      <c r="Z382" s="11"/>
      <c r="AA382" s="11"/>
      <c r="AB382" s="11"/>
      <c r="AC382" s="11"/>
    </row>
    <row r="383" spans="1:29" ht="15.75" hidden="1" customHeight="1">
      <c r="A383" s="8" t="s">
        <v>1263</v>
      </c>
      <c r="B383" s="8" t="s">
        <v>1266</v>
      </c>
      <c r="C383" s="8">
        <v>2014</v>
      </c>
      <c r="D383" s="9" t="s">
        <v>44</v>
      </c>
      <c r="E383" s="2" t="s">
        <v>522</v>
      </c>
      <c r="F383" s="2" t="s">
        <v>63</v>
      </c>
      <c r="G383" s="8" t="s">
        <v>148</v>
      </c>
      <c r="H383" s="13" t="s">
        <v>34</v>
      </c>
      <c r="I383" s="13" t="s">
        <v>35</v>
      </c>
      <c r="J383" s="13" t="s">
        <v>47</v>
      </c>
      <c r="K383" s="13" t="s">
        <v>56</v>
      </c>
      <c r="L383" s="10" t="s">
        <v>1235</v>
      </c>
      <c r="M383" s="11"/>
      <c r="N383" s="11"/>
      <c r="O383" s="11"/>
      <c r="P383" s="11"/>
      <c r="Q383" s="11"/>
      <c r="R383" s="11"/>
      <c r="S383" s="11"/>
      <c r="T383" s="11"/>
      <c r="U383" s="11"/>
      <c r="V383" s="11"/>
      <c r="W383" s="11"/>
      <c r="X383" s="11"/>
      <c r="Y383" s="11"/>
      <c r="Z383" s="11"/>
      <c r="AA383" s="11"/>
      <c r="AB383" s="11"/>
      <c r="AC383" s="11"/>
    </row>
    <row r="384" spans="1:29" ht="15.75" hidden="1" customHeight="1">
      <c r="A384" s="8" t="s">
        <v>1265</v>
      </c>
      <c r="B384" s="8" t="s">
        <v>1268</v>
      </c>
      <c r="C384" s="8">
        <v>2021</v>
      </c>
      <c r="D384" s="9" t="s">
        <v>44</v>
      </c>
      <c r="E384" s="2" t="s">
        <v>12</v>
      </c>
      <c r="F384" s="2" t="s">
        <v>63</v>
      </c>
      <c r="G384" s="8" t="s">
        <v>148</v>
      </c>
      <c r="H384" s="13" t="s">
        <v>34</v>
      </c>
      <c r="I384" s="13" t="s">
        <v>35</v>
      </c>
      <c r="J384" s="13" t="s">
        <v>47</v>
      </c>
      <c r="K384" s="13" t="s">
        <v>56</v>
      </c>
      <c r="L384" s="10" t="s">
        <v>1235</v>
      </c>
      <c r="M384" s="11"/>
      <c r="N384" s="11"/>
      <c r="O384" s="11"/>
      <c r="P384" s="11"/>
      <c r="Q384" s="11"/>
      <c r="R384" s="11"/>
      <c r="S384" s="11"/>
      <c r="T384" s="11"/>
      <c r="U384" s="11"/>
      <c r="V384" s="11"/>
      <c r="W384" s="11"/>
      <c r="X384" s="11"/>
      <c r="Y384" s="11"/>
      <c r="Z384" s="11"/>
      <c r="AA384" s="11"/>
      <c r="AB384" s="11"/>
      <c r="AC384" s="11"/>
    </row>
    <row r="385" spans="1:29" ht="15.75" hidden="1" customHeight="1">
      <c r="A385" s="8" t="s">
        <v>1267</v>
      </c>
      <c r="B385" s="8" t="s">
        <v>1270</v>
      </c>
      <c r="C385" s="8">
        <v>2020</v>
      </c>
      <c r="D385" s="9" t="s">
        <v>44</v>
      </c>
      <c r="E385" s="2" t="s">
        <v>20</v>
      </c>
      <c r="F385" s="2" t="s">
        <v>97</v>
      </c>
      <c r="G385" s="8" t="s">
        <v>33</v>
      </c>
      <c r="H385" s="13" t="s">
        <v>34</v>
      </c>
      <c r="I385" s="13" t="s">
        <v>35</v>
      </c>
      <c r="J385" s="13" t="s">
        <v>47</v>
      </c>
      <c r="K385" s="13" t="s">
        <v>56</v>
      </c>
      <c r="L385" s="10" t="s">
        <v>1235</v>
      </c>
      <c r="M385" s="11"/>
      <c r="N385" s="11"/>
      <c r="O385" s="11"/>
      <c r="P385" s="11"/>
      <c r="Q385" s="11"/>
      <c r="R385" s="11"/>
      <c r="S385" s="11"/>
      <c r="T385" s="11"/>
      <c r="U385" s="11"/>
      <c r="V385" s="11"/>
      <c r="W385" s="11"/>
      <c r="X385" s="11"/>
      <c r="Y385" s="11"/>
      <c r="Z385" s="11"/>
      <c r="AA385" s="11"/>
      <c r="AB385" s="11"/>
      <c r="AC385" s="11"/>
    </row>
    <row r="386" spans="1:29" ht="15.75" hidden="1" customHeight="1">
      <c r="A386" s="8" t="s">
        <v>1269</v>
      </c>
      <c r="B386" s="8" t="s">
        <v>1272</v>
      </c>
      <c r="C386" s="8">
        <v>2013</v>
      </c>
      <c r="D386" s="9" t="s">
        <v>44</v>
      </c>
      <c r="E386" s="2" t="s">
        <v>12</v>
      </c>
      <c r="F386" s="2" t="s">
        <v>63</v>
      </c>
      <c r="G386" s="8" t="s">
        <v>274</v>
      </c>
      <c r="H386" s="13" t="s">
        <v>34</v>
      </c>
      <c r="I386" s="13" t="s">
        <v>35</v>
      </c>
      <c r="J386" s="13" t="s">
        <v>47</v>
      </c>
      <c r="K386" s="13" t="s">
        <v>56</v>
      </c>
      <c r="L386" s="10" t="s">
        <v>1235</v>
      </c>
      <c r="M386" s="11"/>
      <c r="N386" s="11"/>
      <c r="O386" s="11"/>
      <c r="P386" s="11"/>
      <c r="Q386" s="11"/>
      <c r="R386" s="11"/>
      <c r="S386" s="11"/>
      <c r="T386" s="11"/>
      <c r="U386" s="11"/>
      <c r="V386" s="11"/>
      <c r="W386" s="11"/>
      <c r="X386" s="11"/>
      <c r="Y386" s="11"/>
      <c r="Z386" s="11"/>
      <c r="AA386" s="11"/>
      <c r="AB386" s="11"/>
      <c r="AC386" s="11"/>
    </row>
    <row r="387" spans="1:29" ht="15.75" hidden="1" customHeight="1">
      <c r="A387" s="8" t="s">
        <v>1271</v>
      </c>
      <c r="B387" s="8" t="s">
        <v>1274</v>
      </c>
      <c r="C387" s="8">
        <v>2016</v>
      </c>
      <c r="D387" s="9" t="s">
        <v>44</v>
      </c>
      <c r="E387" s="2" t="s">
        <v>12</v>
      </c>
      <c r="F387" s="2" t="s">
        <v>63</v>
      </c>
      <c r="G387" s="8" t="s">
        <v>33</v>
      </c>
      <c r="H387" s="13" t="s">
        <v>34</v>
      </c>
      <c r="I387" s="13" t="s">
        <v>35</v>
      </c>
      <c r="J387" s="13" t="s">
        <v>47</v>
      </c>
      <c r="K387" s="13" t="s">
        <v>56</v>
      </c>
      <c r="L387" s="10" t="s">
        <v>1235</v>
      </c>
      <c r="M387" s="11"/>
      <c r="N387" s="11"/>
      <c r="O387" s="11"/>
      <c r="P387" s="11"/>
      <c r="Q387" s="11"/>
      <c r="R387" s="11"/>
      <c r="S387" s="11"/>
      <c r="T387" s="11"/>
      <c r="U387" s="11"/>
      <c r="V387" s="11"/>
      <c r="W387" s="11"/>
      <c r="X387" s="11"/>
      <c r="Y387" s="11"/>
      <c r="Z387" s="11"/>
      <c r="AA387" s="11"/>
      <c r="AB387" s="11"/>
      <c r="AC387" s="11"/>
    </row>
    <row r="388" spans="1:29" ht="15.75" hidden="1" customHeight="1">
      <c r="A388" s="8" t="s">
        <v>1273</v>
      </c>
      <c r="B388" s="8" t="s">
        <v>1276</v>
      </c>
      <c r="C388" s="8">
        <v>2020</v>
      </c>
      <c r="D388" s="9" t="s">
        <v>44</v>
      </c>
      <c r="E388" s="2" t="s">
        <v>19</v>
      </c>
      <c r="F388" s="2" t="s">
        <v>63</v>
      </c>
      <c r="G388" s="8" t="s">
        <v>33</v>
      </c>
      <c r="H388" s="13" t="s">
        <v>34</v>
      </c>
      <c r="I388" s="13" t="s">
        <v>35</v>
      </c>
      <c r="J388" s="13" t="s">
        <v>47</v>
      </c>
      <c r="K388" s="13" t="s">
        <v>56</v>
      </c>
      <c r="L388" s="10" t="s">
        <v>1230</v>
      </c>
      <c r="M388" s="11"/>
      <c r="N388" s="11"/>
      <c r="O388" s="11"/>
      <c r="P388" s="11"/>
      <c r="Q388" s="11"/>
      <c r="R388" s="11"/>
      <c r="S388" s="11"/>
      <c r="T388" s="11"/>
      <c r="U388" s="11"/>
      <c r="V388" s="11"/>
      <c r="W388" s="11"/>
      <c r="X388" s="11"/>
      <c r="Y388" s="11"/>
      <c r="Z388" s="11"/>
      <c r="AA388" s="11"/>
      <c r="AB388" s="11"/>
      <c r="AC388" s="11"/>
    </row>
    <row r="389" spans="1:29" ht="15.75" hidden="1" customHeight="1">
      <c r="A389" s="8" t="s">
        <v>1275</v>
      </c>
      <c r="B389" s="8" t="s">
        <v>1278</v>
      </c>
      <c r="C389" s="8">
        <v>2021</v>
      </c>
      <c r="D389" s="9" t="s">
        <v>44</v>
      </c>
      <c r="E389" s="2" t="s">
        <v>20</v>
      </c>
      <c r="F389" s="2" t="s">
        <v>63</v>
      </c>
      <c r="G389" s="8" t="s">
        <v>33</v>
      </c>
      <c r="H389" s="13" t="s">
        <v>34</v>
      </c>
      <c r="I389" s="13" t="s">
        <v>35</v>
      </c>
      <c r="J389" s="13" t="s">
        <v>47</v>
      </c>
      <c r="K389" s="13" t="s">
        <v>56</v>
      </c>
      <c r="L389" s="10" t="s">
        <v>1230</v>
      </c>
      <c r="M389" s="11"/>
      <c r="N389" s="11"/>
      <c r="O389" s="11"/>
      <c r="P389" s="11"/>
      <c r="Q389" s="11"/>
      <c r="R389" s="11"/>
      <c r="S389" s="11"/>
      <c r="T389" s="11"/>
      <c r="U389" s="11"/>
      <c r="V389" s="11"/>
      <c r="W389" s="11"/>
      <c r="X389" s="11"/>
      <c r="Y389" s="11"/>
      <c r="Z389" s="11"/>
      <c r="AA389" s="11"/>
      <c r="AB389" s="11"/>
      <c r="AC389" s="11"/>
    </row>
    <row r="390" spans="1:29" ht="15.75" customHeight="1">
      <c r="A390" s="8" t="s">
        <v>1277</v>
      </c>
      <c r="B390" s="8" t="s">
        <v>1280</v>
      </c>
      <c r="C390" s="8">
        <v>2019</v>
      </c>
      <c r="D390" s="9" t="s">
        <v>44</v>
      </c>
      <c r="E390" s="2" t="s">
        <v>22</v>
      </c>
      <c r="F390" s="2" t="s">
        <v>63</v>
      </c>
      <c r="G390" s="8" t="s">
        <v>33</v>
      </c>
      <c r="H390" s="13" t="s">
        <v>34</v>
      </c>
      <c r="I390" s="13" t="s">
        <v>35</v>
      </c>
      <c r="J390" s="13" t="s">
        <v>47</v>
      </c>
      <c r="K390" s="13" t="s">
        <v>56</v>
      </c>
      <c r="L390" s="10" t="s">
        <v>1230</v>
      </c>
      <c r="M390" s="11"/>
      <c r="N390" s="11"/>
      <c r="O390" s="11"/>
      <c r="P390" s="11"/>
      <c r="Q390" s="11"/>
      <c r="R390" s="11"/>
      <c r="S390" s="11"/>
      <c r="T390" s="11"/>
      <c r="U390" s="11"/>
      <c r="V390" s="11"/>
      <c r="W390" s="11"/>
      <c r="X390" s="11"/>
      <c r="Y390" s="11"/>
      <c r="Z390" s="11"/>
      <c r="AA390" s="11"/>
      <c r="AB390" s="11"/>
      <c r="AC390" s="11"/>
    </row>
    <row r="391" spans="1:29" ht="15.75" hidden="1" customHeight="1">
      <c r="A391" s="8" t="s">
        <v>1279</v>
      </c>
      <c r="B391" s="8" t="s">
        <v>1282</v>
      </c>
      <c r="C391" s="8">
        <v>2021</v>
      </c>
      <c r="D391" s="9" t="s">
        <v>44</v>
      </c>
      <c r="E391" s="2" t="s">
        <v>20</v>
      </c>
      <c r="F391" s="2" t="s">
        <v>63</v>
      </c>
      <c r="G391" s="8" t="s">
        <v>274</v>
      </c>
      <c r="H391" s="13" t="s">
        <v>34</v>
      </c>
      <c r="I391" s="13" t="s">
        <v>35</v>
      </c>
      <c r="J391" s="13" t="s">
        <v>47</v>
      </c>
      <c r="K391" s="13" t="s">
        <v>56</v>
      </c>
      <c r="L391" s="10" t="s">
        <v>1230</v>
      </c>
      <c r="M391" s="11"/>
      <c r="N391" s="11"/>
      <c r="O391" s="11"/>
      <c r="P391" s="11"/>
      <c r="Q391" s="11"/>
      <c r="R391" s="11"/>
      <c r="S391" s="11"/>
      <c r="T391" s="11"/>
      <c r="U391" s="11"/>
      <c r="V391" s="11"/>
      <c r="W391" s="11"/>
      <c r="X391" s="11"/>
      <c r="Y391" s="11"/>
      <c r="Z391" s="11"/>
      <c r="AA391" s="11"/>
      <c r="AB391" s="11"/>
      <c r="AC391" s="11"/>
    </row>
    <row r="392" spans="1:29" ht="15.75" hidden="1" customHeight="1">
      <c r="A392" s="8" t="s">
        <v>1281</v>
      </c>
      <c r="B392" s="8" t="s">
        <v>1284</v>
      </c>
      <c r="C392" s="8">
        <v>2016</v>
      </c>
      <c r="D392" s="9" t="s">
        <v>44</v>
      </c>
      <c r="E392" s="2" t="s">
        <v>20</v>
      </c>
      <c r="F392" s="2" t="s">
        <v>63</v>
      </c>
      <c r="G392" s="8" t="s">
        <v>148</v>
      </c>
      <c r="H392" s="13" t="s">
        <v>34</v>
      </c>
      <c r="I392" s="13" t="s">
        <v>35</v>
      </c>
      <c r="J392" s="13" t="s">
        <v>47</v>
      </c>
      <c r="K392" s="13" t="s">
        <v>56</v>
      </c>
      <c r="L392" s="10" t="s">
        <v>1230</v>
      </c>
      <c r="M392" s="11"/>
      <c r="N392" s="11"/>
      <c r="O392" s="11"/>
      <c r="P392" s="11"/>
      <c r="Q392" s="11"/>
      <c r="R392" s="11"/>
      <c r="S392" s="11"/>
      <c r="T392" s="11"/>
      <c r="U392" s="11"/>
      <c r="V392" s="11"/>
      <c r="W392" s="11"/>
      <c r="X392" s="11"/>
      <c r="Y392" s="11"/>
      <c r="Z392" s="11"/>
      <c r="AA392" s="11"/>
      <c r="AB392" s="11"/>
      <c r="AC392" s="11"/>
    </row>
    <row r="393" spans="1:29" ht="15.75" hidden="1" customHeight="1">
      <c r="A393" s="8" t="s">
        <v>1283</v>
      </c>
      <c r="B393" s="8" t="s">
        <v>1286</v>
      </c>
      <c r="C393" s="8">
        <v>2022</v>
      </c>
      <c r="D393" s="9" t="s">
        <v>19</v>
      </c>
      <c r="E393" s="2" t="s">
        <v>19</v>
      </c>
      <c r="F393" s="2" t="s">
        <v>97</v>
      </c>
      <c r="G393" s="8" t="s">
        <v>33</v>
      </c>
      <c r="H393" s="13" t="s">
        <v>34</v>
      </c>
      <c r="I393" s="13" t="s">
        <v>35</v>
      </c>
      <c r="J393" s="13" t="s">
        <v>47</v>
      </c>
      <c r="K393" s="13" t="s">
        <v>56</v>
      </c>
      <c r="L393" s="10" t="s">
        <v>1230</v>
      </c>
      <c r="M393" s="11"/>
      <c r="N393" s="11"/>
      <c r="O393" s="11"/>
      <c r="P393" s="11"/>
      <c r="Q393" s="11"/>
      <c r="R393" s="11"/>
      <c r="S393" s="11"/>
      <c r="T393" s="11"/>
      <c r="U393" s="11"/>
      <c r="V393" s="11"/>
      <c r="W393" s="11"/>
      <c r="X393" s="11"/>
      <c r="Y393" s="11"/>
      <c r="Z393" s="11"/>
      <c r="AA393" s="11"/>
      <c r="AB393" s="11"/>
      <c r="AC393" s="11"/>
    </row>
    <row r="394" spans="1:29" ht="15.75" hidden="1" customHeight="1">
      <c r="A394" s="8" t="s">
        <v>1285</v>
      </c>
      <c r="B394" s="8" t="s">
        <v>1288</v>
      </c>
      <c r="C394" s="8">
        <v>2013</v>
      </c>
      <c r="D394" s="9" t="s">
        <v>19</v>
      </c>
      <c r="E394" s="2" t="s">
        <v>115</v>
      </c>
      <c r="F394" s="2" t="s">
        <v>97</v>
      </c>
      <c r="G394" s="8" t="s">
        <v>148</v>
      </c>
      <c r="H394" s="13" t="s">
        <v>34</v>
      </c>
      <c r="I394" s="13" t="s">
        <v>35</v>
      </c>
      <c r="J394" s="13" t="s">
        <v>47</v>
      </c>
      <c r="K394" s="13" t="s">
        <v>56</v>
      </c>
      <c r="L394" s="10" t="s">
        <v>1230</v>
      </c>
      <c r="M394" s="11"/>
      <c r="N394" s="11"/>
      <c r="O394" s="11"/>
      <c r="P394" s="11"/>
      <c r="Q394" s="11"/>
      <c r="R394" s="11"/>
      <c r="S394" s="11"/>
      <c r="T394" s="11"/>
      <c r="U394" s="11"/>
      <c r="V394" s="11"/>
      <c r="W394" s="11"/>
      <c r="X394" s="11"/>
      <c r="Y394" s="11"/>
      <c r="Z394" s="11"/>
      <c r="AA394" s="11"/>
      <c r="AB394" s="11"/>
      <c r="AC394" s="11"/>
    </row>
    <row r="395" spans="1:29" ht="15.75" hidden="1" customHeight="1">
      <c r="A395" s="8" t="s">
        <v>1287</v>
      </c>
      <c r="B395" s="8" t="s">
        <v>1290</v>
      </c>
      <c r="C395" s="8">
        <v>2008</v>
      </c>
      <c r="D395" s="9" t="s">
        <v>44</v>
      </c>
      <c r="E395" s="2" t="s">
        <v>54</v>
      </c>
      <c r="F395" s="2" t="s">
        <v>78</v>
      </c>
      <c r="G395" s="8" t="s">
        <v>89</v>
      </c>
      <c r="H395" s="13" t="s">
        <v>34</v>
      </c>
      <c r="I395" s="13" t="s">
        <v>35</v>
      </c>
      <c r="J395" s="13" t="s">
        <v>47</v>
      </c>
      <c r="K395" s="13" t="s">
        <v>56</v>
      </c>
      <c r="L395" s="10" t="s">
        <v>1230</v>
      </c>
      <c r="M395" s="11"/>
      <c r="N395" s="11"/>
      <c r="O395" s="11"/>
      <c r="P395" s="11"/>
      <c r="Q395" s="11"/>
      <c r="R395" s="11"/>
      <c r="S395" s="11"/>
      <c r="T395" s="11"/>
      <c r="U395" s="11"/>
      <c r="V395" s="11"/>
      <c r="W395" s="11"/>
      <c r="X395" s="11"/>
      <c r="Y395" s="11"/>
      <c r="Z395" s="11"/>
      <c r="AA395" s="11"/>
      <c r="AB395" s="11"/>
      <c r="AC395" s="11"/>
    </row>
    <row r="396" spans="1:29" ht="15.75" hidden="1" customHeight="1">
      <c r="A396" s="8" t="s">
        <v>1289</v>
      </c>
      <c r="B396" s="8" t="s">
        <v>1292</v>
      </c>
      <c r="C396" s="8">
        <v>2010</v>
      </c>
      <c r="D396" s="9" t="s">
        <v>44</v>
      </c>
      <c r="E396" s="2" t="s">
        <v>20</v>
      </c>
      <c r="F396" s="2" t="s">
        <v>63</v>
      </c>
      <c r="G396" s="8" t="s">
        <v>33</v>
      </c>
      <c r="H396" s="13" t="s">
        <v>34</v>
      </c>
      <c r="I396" s="13" t="s">
        <v>35</v>
      </c>
      <c r="J396" s="13" t="s">
        <v>47</v>
      </c>
      <c r="K396" s="13" t="s">
        <v>56</v>
      </c>
      <c r="L396" s="10" t="s">
        <v>1230</v>
      </c>
      <c r="M396" s="11"/>
      <c r="N396" s="11"/>
      <c r="O396" s="11"/>
      <c r="P396" s="11"/>
      <c r="Q396" s="11"/>
      <c r="R396" s="11"/>
      <c r="S396" s="11"/>
      <c r="T396" s="11"/>
      <c r="U396" s="11"/>
      <c r="V396" s="11"/>
      <c r="W396" s="11"/>
      <c r="X396" s="11"/>
      <c r="Y396" s="11"/>
      <c r="Z396" s="11"/>
      <c r="AA396" s="11"/>
      <c r="AB396" s="11"/>
      <c r="AC396" s="11"/>
    </row>
    <row r="397" spans="1:29" ht="15.75" hidden="1" customHeight="1">
      <c r="A397" s="8" t="s">
        <v>1291</v>
      </c>
      <c r="B397" s="8" t="s">
        <v>1294</v>
      </c>
      <c r="C397" s="8">
        <v>2016</v>
      </c>
      <c r="D397" s="9" t="s">
        <v>44</v>
      </c>
      <c r="E397" s="2" t="s">
        <v>12</v>
      </c>
      <c r="F397" s="2" t="s">
        <v>63</v>
      </c>
      <c r="G397" s="8" t="s">
        <v>148</v>
      </c>
      <c r="H397" s="13" t="s">
        <v>34</v>
      </c>
      <c r="I397" s="13" t="s">
        <v>35</v>
      </c>
      <c r="J397" s="13" t="s">
        <v>47</v>
      </c>
      <c r="K397" s="13" t="s">
        <v>56</v>
      </c>
      <c r="L397" s="10" t="s">
        <v>1230</v>
      </c>
      <c r="M397" s="11"/>
      <c r="N397" s="11"/>
      <c r="O397" s="11"/>
      <c r="P397" s="11"/>
      <c r="Q397" s="11"/>
      <c r="R397" s="11"/>
      <c r="S397" s="11"/>
      <c r="T397" s="11"/>
      <c r="U397" s="11"/>
      <c r="V397" s="11"/>
      <c r="W397" s="11"/>
      <c r="X397" s="11"/>
      <c r="Y397" s="11"/>
      <c r="Z397" s="11"/>
      <c r="AA397" s="11"/>
      <c r="AB397" s="11"/>
      <c r="AC397" s="11"/>
    </row>
    <row r="398" spans="1:29" ht="15.75" hidden="1" customHeight="1">
      <c r="A398" s="8" t="s">
        <v>1293</v>
      </c>
      <c r="B398" s="8" t="s">
        <v>1296</v>
      </c>
      <c r="C398" s="8">
        <v>2019</v>
      </c>
      <c r="D398" s="9" t="s">
        <v>44</v>
      </c>
      <c r="E398" s="2" t="s">
        <v>1006</v>
      </c>
      <c r="F398" s="2" t="s">
        <v>55</v>
      </c>
      <c r="G398" s="8" t="s">
        <v>33</v>
      </c>
      <c r="H398" s="13" t="s">
        <v>34</v>
      </c>
      <c r="I398" s="13" t="s">
        <v>35</v>
      </c>
      <c r="J398" s="13" t="s">
        <v>47</v>
      </c>
      <c r="K398" s="13" t="s">
        <v>56</v>
      </c>
      <c r="L398" s="10" t="s">
        <v>1230</v>
      </c>
      <c r="M398" s="11"/>
      <c r="N398" s="11"/>
      <c r="O398" s="11"/>
      <c r="P398" s="11"/>
      <c r="Q398" s="11"/>
      <c r="R398" s="11"/>
      <c r="S398" s="11"/>
      <c r="T398" s="11"/>
      <c r="U398" s="11"/>
      <c r="V398" s="11"/>
      <c r="W398" s="11"/>
      <c r="X398" s="11"/>
      <c r="Y398" s="11"/>
      <c r="Z398" s="11"/>
      <c r="AA398" s="11"/>
      <c r="AB398" s="11"/>
      <c r="AC398" s="11"/>
    </row>
    <row r="399" spans="1:29" ht="15.75" hidden="1" customHeight="1">
      <c r="A399" s="8" t="s">
        <v>1295</v>
      </c>
      <c r="B399" s="8" t="s">
        <v>1298</v>
      </c>
      <c r="C399" s="8">
        <v>2020</v>
      </c>
      <c r="D399" s="9" t="s">
        <v>44</v>
      </c>
      <c r="E399" s="2" t="s">
        <v>522</v>
      </c>
      <c r="F399" s="2" t="s">
        <v>63</v>
      </c>
      <c r="G399" s="8" t="s">
        <v>110</v>
      </c>
      <c r="H399" s="13" t="s">
        <v>34</v>
      </c>
      <c r="I399" s="13" t="s">
        <v>35</v>
      </c>
      <c r="J399" s="13" t="s">
        <v>47</v>
      </c>
      <c r="K399" s="13" t="s">
        <v>56</v>
      </c>
      <c r="L399" s="10" t="s">
        <v>1230</v>
      </c>
      <c r="M399" s="11"/>
      <c r="N399" s="11"/>
      <c r="O399" s="11"/>
      <c r="P399" s="11"/>
      <c r="Q399" s="11"/>
      <c r="R399" s="11"/>
      <c r="S399" s="11"/>
      <c r="T399" s="11"/>
      <c r="U399" s="11"/>
      <c r="V399" s="11"/>
      <c r="W399" s="11"/>
      <c r="X399" s="11"/>
      <c r="Y399" s="11"/>
      <c r="Z399" s="11"/>
      <c r="AA399" s="11"/>
      <c r="AB399" s="11"/>
      <c r="AC399" s="11"/>
    </row>
    <row r="400" spans="1:29" ht="15.75" hidden="1" customHeight="1">
      <c r="A400" s="8" t="s">
        <v>1297</v>
      </c>
      <c r="B400" s="8" t="s">
        <v>1300</v>
      </c>
      <c r="C400" s="8">
        <v>2011</v>
      </c>
      <c r="D400" s="9" t="s">
        <v>44</v>
      </c>
      <c r="E400" s="2" t="s">
        <v>12</v>
      </c>
      <c r="F400" s="2" t="s">
        <v>63</v>
      </c>
      <c r="G400" s="8" t="s">
        <v>148</v>
      </c>
      <c r="H400" s="13" t="s">
        <v>34</v>
      </c>
      <c r="I400" s="13" t="s">
        <v>35</v>
      </c>
      <c r="J400" s="13" t="s">
        <v>47</v>
      </c>
      <c r="K400" s="13" t="s">
        <v>56</v>
      </c>
      <c r="L400" s="10" t="s">
        <v>1230</v>
      </c>
      <c r="M400" s="11"/>
      <c r="N400" s="11"/>
      <c r="O400" s="11"/>
      <c r="P400" s="11"/>
      <c r="Q400" s="11"/>
      <c r="R400" s="11"/>
      <c r="S400" s="11"/>
      <c r="T400" s="11"/>
      <c r="U400" s="11"/>
      <c r="V400" s="11"/>
      <c r="W400" s="11"/>
      <c r="X400" s="11"/>
      <c r="Y400" s="11"/>
      <c r="Z400" s="11"/>
      <c r="AA400" s="11"/>
      <c r="AB400" s="11"/>
      <c r="AC400" s="11"/>
    </row>
    <row r="401" spans="1:29" ht="15.75" hidden="1" customHeight="1">
      <c r="A401" s="8" t="s">
        <v>1299</v>
      </c>
      <c r="B401" s="8" t="s">
        <v>1302</v>
      </c>
      <c r="C401" s="8">
        <v>2020</v>
      </c>
      <c r="D401" s="9" t="s">
        <v>44</v>
      </c>
      <c r="E401" s="2" t="s">
        <v>45</v>
      </c>
      <c r="F401" s="2" t="s">
        <v>63</v>
      </c>
      <c r="G401" s="8" t="s">
        <v>33</v>
      </c>
      <c r="H401" s="13" t="s">
        <v>34</v>
      </c>
      <c r="I401" s="13" t="s">
        <v>35</v>
      </c>
      <c r="J401" s="13" t="s">
        <v>47</v>
      </c>
      <c r="K401" s="13" t="s">
        <v>56</v>
      </c>
      <c r="L401" s="10" t="s">
        <v>1230</v>
      </c>
      <c r="M401" s="11"/>
      <c r="N401" s="11"/>
      <c r="O401" s="11"/>
      <c r="P401" s="11"/>
      <c r="Q401" s="11"/>
      <c r="R401" s="11"/>
      <c r="S401" s="11"/>
      <c r="T401" s="11"/>
      <c r="U401" s="11"/>
      <c r="V401" s="11"/>
      <c r="W401" s="11"/>
      <c r="X401" s="11"/>
      <c r="Y401" s="11"/>
      <c r="Z401" s="11"/>
      <c r="AA401" s="11"/>
      <c r="AB401" s="11"/>
      <c r="AC401" s="11"/>
    </row>
    <row r="402" spans="1:29" ht="15.75" hidden="1" customHeight="1">
      <c r="A402" s="8" t="s">
        <v>1301</v>
      </c>
      <c r="B402" s="8" t="s">
        <v>1304</v>
      </c>
      <c r="C402" s="8">
        <v>2019</v>
      </c>
      <c r="D402" s="9" t="s">
        <v>44</v>
      </c>
      <c r="E402" s="2" t="s">
        <v>88</v>
      </c>
      <c r="F402" s="2" t="s">
        <v>63</v>
      </c>
      <c r="G402" s="8" t="s">
        <v>110</v>
      </c>
      <c r="H402" s="13" t="s">
        <v>34</v>
      </c>
      <c r="I402" s="13" t="s">
        <v>35</v>
      </c>
      <c r="J402" s="13" t="s">
        <v>47</v>
      </c>
      <c r="K402" s="13" t="s">
        <v>56</v>
      </c>
      <c r="L402" s="10" t="s">
        <v>1230</v>
      </c>
      <c r="M402" s="11"/>
      <c r="N402" s="11"/>
      <c r="O402" s="11"/>
      <c r="P402" s="11"/>
      <c r="Q402" s="11"/>
      <c r="R402" s="11"/>
      <c r="S402" s="11"/>
      <c r="T402" s="11"/>
      <c r="U402" s="11"/>
      <c r="V402" s="11"/>
      <c r="W402" s="11"/>
      <c r="X402" s="11"/>
      <c r="Y402" s="11"/>
      <c r="Z402" s="11"/>
      <c r="AA402" s="11"/>
      <c r="AB402" s="11"/>
      <c r="AC402" s="11"/>
    </row>
    <row r="403" spans="1:29" ht="15.75" hidden="1" customHeight="1">
      <c r="A403" s="8" t="s">
        <v>1303</v>
      </c>
      <c r="B403" s="8" t="s">
        <v>1306</v>
      </c>
      <c r="C403" s="8">
        <v>2012</v>
      </c>
      <c r="D403" s="9" t="s">
        <v>44</v>
      </c>
      <c r="E403" s="2" t="s">
        <v>12</v>
      </c>
      <c r="F403" s="2" t="s">
        <v>63</v>
      </c>
      <c r="G403" s="8" t="s">
        <v>33</v>
      </c>
      <c r="H403" s="13" t="s">
        <v>34</v>
      </c>
      <c r="I403" s="13" t="s">
        <v>35</v>
      </c>
      <c r="J403" s="13" t="s">
        <v>47</v>
      </c>
      <c r="K403" s="13" t="s">
        <v>56</v>
      </c>
      <c r="L403" s="10" t="s">
        <v>1230</v>
      </c>
      <c r="M403" s="11"/>
      <c r="N403" s="11"/>
      <c r="O403" s="11"/>
      <c r="P403" s="11"/>
      <c r="Q403" s="11"/>
      <c r="R403" s="11"/>
      <c r="S403" s="11"/>
      <c r="T403" s="11"/>
      <c r="U403" s="11"/>
      <c r="V403" s="11"/>
      <c r="W403" s="11"/>
      <c r="X403" s="11"/>
      <c r="Y403" s="11"/>
      <c r="Z403" s="11"/>
      <c r="AA403" s="11"/>
      <c r="AB403" s="11"/>
      <c r="AC403" s="11"/>
    </row>
    <row r="404" spans="1:29" ht="15.75" hidden="1" customHeight="1">
      <c r="A404" s="8" t="s">
        <v>1305</v>
      </c>
      <c r="B404" s="8" t="s">
        <v>1308</v>
      </c>
      <c r="C404" s="8">
        <v>2019</v>
      </c>
      <c r="D404" s="9" t="s">
        <v>44</v>
      </c>
      <c r="E404" s="2" t="s">
        <v>289</v>
      </c>
      <c r="F404" s="2" t="s">
        <v>32</v>
      </c>
      <c r="G404" s="8" t="s">
        <v>33</v>
      </c>
      <c r="H404" s="13" t="s">
        <v>34</v>
      </c>
      <c r="I404" s="13" t="s">
        <v>35</v>
      </c>
      <c r="J404" s="13" t="s">
        <v>47</v>
      </c>
      <c r="K404" s="13" t="s">
        <v>56</v>
      </c>
      <c r="L404" s="10" t="s">
        <v>1230</v>
      </c>
      <c r="M404" s="11"/>
      <c r="N404" s="11"/>
      <c r="O404" s="11"/>
      <c r="P404" s="11"/>
      <c r="Q404" s="11"/>
      <c r="R404" s="11"/>
      <c r="S404" s="11"/>
      <c r="T404" s="11"/>
      <c r="U404" s="11"/>
      <c r="V404" s="11"/>
      <c r="W404" s="11"/>
      <c r="X404" s="11"/>
      <c r="Y404" s="11"/>
      <c r="Z404" s="11"/>
      <c r="AA404" s="11"/>
      <c r="AB404" s="11"/>
      <c r="AC404" s="11"/>
    </row>
    <row r="405" spans="1:29" ht="15.75" hidden="1" customHeight="1">
      <c r="A405" s="8" t="s">
        <v>1307</v>
      </c>
      <c r="B405" s="8" t="s">
        <v>1310</v>
      </c>
      <c r="C405" s="8">
        <v>2020</v>
      </c>
      <c r="D405" s="9" t="s">
        <v>44</v>
      </c>
      <c r="E405" s="2" t="s">
        <v>20</v>
      </c>
      <c r="F405" s="2" t="s">
        <v>63</v>
      </c>
      <c r="G405" s="8" t="s">
        <v>33</v>
      </c>
      <c r="H405" s="13" t="s">
        <v>34</v>
      </c>
      <c r="I405" s="13" t="s">
        <v>35</v>
      </c>
      <c r="J405" s="13" t="s">
        <v>47</v>
      </c>
      <c r="K405" s="13" t="s">
        <v>56</v>
      </c>
      <c r="L405" s="10" t="s">
        <v>1230</v>
      </c>
      <c r="M405" s="11"/>
      <c r="N405" s="11"/>
      <c r="O405" s="11"/>
      <c r="P405" s="11"/>
      <c r="Q405" s="11"/>
      <c r="R405" s="11"/>
      <c r="S405" s="11"/>
      <c r="T405" s="11"/>
      <c r="U405" s="11"/>
      <c r="V405" s="11"/>
      <c r="W405" s="11"/>
      <c r="X405" s="11"/>
      <c r="Y405" s="11"/>
      <c r="Z405" s="11"/>
      <c r="AA405" s="11"/>
      <c r="AB405" s="11"/>
      <c r="AC405" s="11"/>
    </row>
    <row r="406" spans="1:29" ht="15.75" hidden="1" customHeight="1">
      <c r="A406" s="8" t="s">
        <v>1309</v>
      </c>
      <c r="B406" s="8" t="s">
        <v>1312</v>
      </c>
      <c r="C406" s="8">
        <v>2018</v>
      </c>
      <c r="D406" s="9" t="s">
        <v>44</v>
      </c>
      <c r="E406" s="2" t="s">
        <v>135</v>
      </c>
      <c r="F406" s="2" t="s">
        <v>63</v>
      </c>
      <c r="G406" s="8" t="s">
        <v>33</v>
      </c>
      <c r="H406" s="13" t="s">
        <v>34</v>
      </c>
      <c r="I406" s="13" t="s">
        <v>35</v>
      </c>
      <c r="J406" s="13" t="s">
        <v>47</v>
      </c>
      <c r="K406" s="13" t="s">
        <v>56</v>
      </c>
      <c r="L406" s="10" t="s">
        <v>1230</v>
      </c>
      <c r="M406" s="11"/>
      <c r="N406" s="11"/>
      <c r="O406" s="11"/>
      <c r="P406" s="11"/>
      <c r="Q406" s="11"/>
      <c r="R406" s="11"/>
      <c r="S406" s="11"/>
      <c r="T406" s="11"/>
      <c r="U406" s="11"/>
      <c r="V406" s="11"/>
      <c r="W406" s="11"/>
      <c r="X406" s="11"/>
      <c r="Y406" s="11"/>
      <c r="Z406" s="11"/>
      <c r="AA406" s="11"/>
      <c r="AB406" s="11"/>
      <c r="AC406" s="11"/>
    </row>
    <row r="407" spans="1:29" ht="15.75" hidden="1" customHeight="1">
      <c r="A407" s="8" t="s">
        <v>1311</v>
      </c>
      <c r="B407" s="8" t="s">
        <v>1314</v>
      </c>
      <c r="C407" s="8">
        <v>2018</v>
      </c>
      <c r="D407" s="9" t="s">
        <v>44</v>
      </c>
      <c r="E407" s="2" t="s">
        <v>45</v>
      </c>
      <c r="F407" s="2" t="s">
        <v>63</v>
      </c>
      <c r="G407" s="8" t="s">
        <v>33</v>
      </c>
      <c r="H407" s="13" t="s">
        <v>34</v>
      </c>
      <c r="I407" s="13" t="s">
        <v>35</v>
      </c>
      <c r="J407" s="13" t="s">
        <v>47</v>
      </c>
      <c r="K407" s="13" t="s">
        <v>56</v>
      </c>
      <c r="L407" s="10" t="s">
        <v>1230</v>
      </c>
      <c r="M407" s="11"/>
      <c r="N407" s="11"/>
      <c r="O407" s="11"/>
      <c r="P407" s="11"/>
      <c r="Q407" s="11"/>
      <c r="R407" s="11"/>
      <c r="S407" s="11"/>
      <c r="T407" s="11"/>
      <c r="U407" s="11"/>
      <c r="V407" s="11"/>
      <c r="W407" s="11"/>
      <c r="X407" s="11"/>
      <c r="Y407" s="11"/>
      <c r="Z407" s="11"/>
      <c r="AA407" s="11"/>
      <c r="AB407" s="11"/>
      <c r="AC407" s="11"/>
    </row>
    <row r="408" spans="1:29" ht="15.75" hidden="1" customHeight="1">
      <c r="A408" s="8" t="s">
        <v>1313</v>
      </c>
      <c r="B408" s="8" t="s">
        <v>1316</v>
      </c>
      <c r="C408" s="8">
        <v>2017</v>
      </c>
      <c r="D408" s="9" t="s">
        <v>44</v>
      </c>
      <c r="E408" s="2" t="s">
        <v>289</v>
      </c>
      <c r="F408" s="2" t="s">
        <v>32</v>
      </c>
      <c r="G408" s="8" t="s">
        <v>148</v>
      </c>
      <c r="H408" s="13" t="s">
        <v>34</v>
      </c>
      <c r="I408" s="13" t="s">
        <v>35</v>
      </c>
      <c r="J408" s="13" t="s">
        <v>47</v>
      </c>
      <c r="K408" s="13" t="s">
        <v>56</v>
      </c>
      <c r="L408" s="10" t="s">
        <v>1230</v>
      </c>
      <c r="M408" s="11"/>
      <c r="N408" s="11"/>
      <c r="O408" s="11"/>
      <c r="P408" s="11"/>
      <c r="Q408" s="11"/>
      <c r="R408" s="11"/>
      <c r="S408" s="11"/>
      <c r="T408" s="11"/>
      <c r="U408" s="11"/>
      <c r="V408" s="11"/>
      <c r="W408" s="11"/>
      <c r="X408" s="11"/>
      <c r="Y408" s="11"/>
      <c r="Z408" s="11"/>
      <c r="AA408" s="11"/>
      <c r="AB408" s="11"/>
      <c r="AC408" s="11"/>
    </row>
    <row r="409" spans="1:29" ht="15.75" hidden="1" customHeight="1">
      <c r="A409" s="8" t="s">
        <v>1315</v>
      </c>
      <c r="B409" s="8" t="s">
        <v>1318</v>
      </c>
      <c r="C409" s="8">
        <v>2012</v>
      </c>
      <c r="D409" s="9" t="s">
        <v>44</v>
      </c>
      <c r="E409" s="2" t="s">
        <v>45</v>
      </c>
      <c r="F409" s="2" t="s">
        <v>32</v>
      </c>
      <c r="G409" s="8" t="s">
        <v>148</v>
      </c>
      <c r="H409" s="13" t="s">
        <v>34</v>
      </c>
      <c r="I409" s="13" t="s">
        <v>35</v>
      </c>
      <c r="J409" s="13" t="s">
        <v>47</v>
      </c>
      <c r="K409" s="13" t="s">
        <v>56</v>
      </c>
      <c r="L409" s="10" t="s">
        <v>1230</v>
      </c>
      <c r="M409" s="11"/>
      <c r="N409" s="11"/>
      <c r="O409" s="11"/>
      <c r="P409" s="11"/>
      <c r="Q409" s="11"/>
      <c r="R409" s="11"/>
      <c r="S409" s="11"/>
      <c r="T409" s="11"/>
      <c r="U409" s="11"/>
      <c r="V409" s="11"/>
      <c r="W409" s="11"/>
      <c r="X409" s="11"/>
      <c r="Y409" s="11"/>
      <c r="Z409" s="11"/>
      <c r="AA409" s="11"/>
      <c r="AB409" s="11"/>
      <c r="AC409" s="11"/>
    </row>
    <row r="410" spans="1:29" ht="15.75" hidden="1" customHeight="1">
      <c r="A410" s="8" t="s">
        <v>1317</v>
      </c>
      <c r="B410" s="8" t="s">
        <v>1320</v>
      </c>
      <c r="C410" s="8">
        <v>2014</v>
      </c>
      <c r="D410" s="9" t="s">
        <v>44</v>
      </c>
      <c r="E410" s="2" t="s">
        <v>201</v>
      </c>
      <c r="F410" s="2" t="s">
        <v>830</v>
      </c>
      <c r="G410" s="8" t="s">
        <v>148</v>
      </c>
      <c r="H410" s="13" t="s">
        <v>34</v>
      </c>
      <c r="I410" s="13" t="s">
        <v>35</v>
      </c>
      <c r="J410" s="13" t="s">
        <v>47</v>
      </c>
      <c r="K410" s="13" t="s">
        <v>56</v>
      </c>
      <c r="L410" s="10" t="s">
        <v>1230</v>
      </c>
      <c r="M410" s="11"/>
      <c r="N410" s="11"/>
      <c r="O410" s="11"/>
      <c r="P410" s="11"/>
      <c r="Q410" s="11"/>
      <c r="R410" s="11"/>
      <c r="S410" s="11"/>
      <c r="T410" s="11"/>
      <c r="U410" s="11"/>
      <c r="V410" s="11"/>
      <c r="W410" s="11"/>
      <c r="X410" s="11"/>
      <c r="Y410" s="11"/>
      <c r="Z410" s="11"/>
      <c r="AA410" s="11"/>
      <c r="AB410" s="11"/>
      <c r="AC410" s="11"/>
    </row>
    <row r="411" spans="1:29" ht="15.75" hidden="1" customHeight="1">
      <c r="A411" s="8" t="s">
        <v>1319</v>
      </c>
      <c r="B411" s="8" t="s">
        <v>1322</v>
      </c>
      <c r="C411" s="8">
        <v>2020</v>
      </c>
      <c r="D411" s="9" t="s">
        <v>44</v>
      </c>
      <c r="E411" s="2" t="s">
        <v>289</v>
      </c>
      <c r="F411" s="2" t="s">
        <v>63</v>
      </c>
      <c r="G411" s="8" t="s">
        <v>148</v>
      </c>
      <c r="H411" s="13" t="s">
        <v>34</v>
      </c>
      <c r="I411" s="13" t="s">
        <v>35</v>
      </c>
      <c r="J411" s="13" t="s">
        <v>47</v>
      </c>
      <c r="K411" s="13" t="s">
        <v>56</v>
      </c>
      <c r="L411" s="10" t="s">
        <v>1230</v>
      </c>
      <c r="M411" s="11"/>
      <c r="N411" s="11"/>
      <c r="O411" s="11"/>
      <c r="P411" s="11"/>
      <c r="Q411" s="11"/>
      <c r="R411" s="11"/>
      <c r="S411" s="11"/>
      <c r="T411" s="11"/>
      <c r="U411" s="11"/>
      <c r="V411" s="11"/>
      <c r="W411" s="11"/>
      <c r="X411" s="11"/>
      <c r="Y411" s="11"/>
      <c r="Z411" s="11"/>
      <c r="AA411" s="11"/>
      <c r="AB411" s="11"/>
      <c r="AC411" s="11"/>
    </row>
    <row r="412" spans="1:29" ht="15.75" hidden="1" customHeight="1">
      <c r="A412" s="8" t="s">
        <v>1321</v>
      </c>
      <c r="B412" s="8" t="s">
        <v>1324</v>
      </c>
      <c r="C412" s="8">
        <v>2018</v>
      </c>
      <c r="D412" s="9" t="s">
        <v>44</v>
      </c>
      <c r="E412" s="2" t="s">
        <v>12</v>
      </c>
      <c r="F412" s="2" t="s">
        <v>63</v>
      </c>
      <c r="G412" s="8" t="s">
        <v>110</v>
      </c>
      <c r="H412" s="13" t="s">
        <v>34</v>
      </c>
      <c r="I412" s="13" t="s">
        <v>35</v>
      </c>
      <c r="J412" s="13" t="s">
        <v>47</v>
      </c>
      <c r="K412" s="13" t="s">
        <v>56</v>
      </c>
      <c r="L412" s="10" t="s">
        <v>1230</v>
      </c>
      <c r="M412" s="11"/>
      <c r="N412" s="11"/>
      <c r="O412" s="11"/>
      <c r="P412" s="11"/>
      <c r="Q412" s="11"/>
      <c r="R412" s="11"/>
      <c r="S412" s="11"/>
      <c r="T412" s="11"/>
      <c r="U412" s="11"/>
      <c r="V412" s="11"/>
      <c r="W412" s="11"/>
      <c r="X412" s="11"/>
      <c r="Y412" s="11"/>
      <c r="Z412" s="11"/>
      <c r="AA412" s="11"/>
      <c r="AB412" s="11"/>
      <c r="AC412" s="11"/>
    </row>
    <row r="413" spans="1:29" ht="15.75" hidden="1" customHeight="1">
      <c r="A413" s="8" t="s">
        <v>1323</v>
      </c>
      <c r="B413" s="8" t="s">
        <v>1326</v>
      </c>
      <c r="C413" s="8">
        <v>2021</v>
      </c>
      <c r="D413" s="9" t="s">
        <v>44</v>
      </c>
      <c r="E413" s="2" t="s">
        <v>19</v>
      </c>
      <c r="F413" s="2" t="s">
        <v>63</v>
      </c>
      <c r="G413" s="8" t="s">
        <v>33</v>
      </c>
      <c r="H413" s="13" t="s">
        <v>34</v>
      </c>
      <c r="I413" s="13" t="s">
        <v>35</v>
      </c>
      <c r="J413" s="13" t="s">
        <v>47</v>
      </c>
      <c r="K413" s="13" t="s">
        <v>56</v>
      </c>
      <c r="L413" s="10" t="s">
        <v>1230</v>
      </c>
      <c r="M413" s="11"/>
      <c r="N413" s="11"/>
      <c r="O413" s="11"/>
      <c r="P413" s="11"/>
      <c r="Q413" s="11"/>
      <c r="R413" s="11"/>
      <c r="S413" s="11"/>
      <c r="T413" s="11"/>
      <c r="U413" s="11"/>
      <c r="V413" s="11"/>
      <c r="W413" s="11"/>
      <c r="X413" s="11"/>
      <c r="Y413" s="11"/>
      <c r="Z413" s="11"/>
      <c r="AA413" s="11"/>
      <c r="AB413" s="11"/>
      <c r="AC413" s="11"/>
    </row>
    <row r="414" spans="1:29" ht="15.75" hidden="1" customHeight="1">
      <c r="A414" s="8" t="s">
        <v>1325</v>
      </c>
      <c r="B414" s="8" t="s">
        <v>1328</v>
      </c>
      <c r="C414" s="8">
        <v>2017</v>
      </c>
      <c r="D414" s="9" t="s">
        <v>44</v>
      </c>
      <c r="E414" s="2" t="s">
        <v>12</v>
      </c>
      <c r="F414" s="2" t="s">
        <v>63</v>
      </c>
      <c r="G414" s="8" t="s">
        <v>110</v>
      </c>
      <c r="H414" s="13" t="s">
        <v>34</v>
      </c>
      <c r="I414" s="13" t="s">
        <v>35</v>
      </c>
      <c r="J414" s="13" t="s">
        <v>47</v>
      </c>
      <c r="K414" s="13" t="s">
        <v>56</v>
      </c>
      <c r="L414" s="10" t="s">
        <v>1230</v>
      </c>
      <c r="M414" s="11"/>
      <c r="N414" s="11"/>
      <c r="O414" s="11"/>
      <c r="P414" s="11"/>
      <c r="Q414" s="11"/>
      <c r="R414" s="11"/>
      <c r="S414" s="11"/>
      <c r="T414" s="11"/>
      <c r="U414" s="11"/>
      <c r="V414" s="11"/>
      <c r="W414" s="11"/>
      <c r="X414" s="11"/>
      <c r="Y414" s="11"/>
      <c r="Z414" s="11"/>
      <c r="AA414" s="11"/>
      <c r="AB414" s="11"/>
      <c r="AC414" s="11"/>
    </row>
    <row r="415" spans="1:29" ht="15.75" hidden="1" customHeight="1">
      <c r="A415" s="8" t="s">
        <v>1327</v>
      </c>
      <c r="B415" s="8" t="s">
        <v>1330</v>
      </c>
      <c r="C415" s="8">
        <v>2021</v>
      </c>
      <c r="D415" s="9" t="s">
        <v>44</v>
      </c>
      <c r="E415" s="2" t="s">
        <v>88</v>
      </c>
      <c r="F415" s="2" t="s">
        <v>63</v>
      </c>
      <c r="G415" s="8" t="s">
        <v>274</v>
      </c>
      <c r="H415" s="13" t="s">
        <v>34</v>
      </c>
      <c r="I415" s="13" t="s">
        <v>35</v>
      </c>
      <c r="J415" s="13" t="s">
        <v>47</v>
      </c>
      <c r="K415" s="13" t="s">
        <v>56</v>
      </c>
      <c r="L415" s="10" t="s">
        <v>1230</v>
      </c>
      <c r="M415" s="11"/>
      <c r="N415" s="11"/>
      <c r="O415" s="11"/>
      <c r="P415" s="11"/>
      <c r="Q415" s="11"/>
      <c r="R415" s="11"/>
      <c r="S415" s="11"/>
      <c r="T415" s="11"/>
      <c r="U415" s="11"/>
      <c r="V415" s="11"/>
      <c r="W415" s="11"/>
      <c r="X415" s="11"/>
      <c r="Y415" s="11"/>
      <c r="Z415" s="11"/>
      <c r="AA415" s="11"/>
      <c r="AB415" s="11"/>
      <c r="AC415" s="11"/>
    </row>
    <row r="416" spans="1:29" ht="15.75" customHeight="1">
      <c r="A416" s="8" t="s">
        <v>1329</v>
      </c>
      <c r="B416" s="8" t="s">
        <v>1332</v>
      </c>
      <c r="C416" s="8">
        <v>2013</v>
      </c>
      <c r="D416" s="9" t="s">
        <v>44</v>
      </c>
      <c r="E416" s="2" t="s">
        <v>22</v>
      </c>
      <c r="F416" s="2" t="s">
        <v>63</v>
      </c>
      <c r="G416" s="8" t="s">
        <v>148</v>
      </c>
      <c r="H416" s="13" t="s">
        <v>34</v>
      </c>
      <c r="I416" s="13" t="s">
        <v>35</v>
      </c>
      <c r="J416" s="13" t="s">
        <v>47</v>
      </c>
      <c r="K416" s="13" t="s">
        <v>56</v>
      </c>
      <c r="L416" s="10" t="s">
        <v>1230</v>
      </c>
      <c r="M416" s="11"/>
      <c r="N416" s="11"/>
      <c r="O416" s="11"/>
      <c r="P416" s="11"/>
      <c r="Q416" s="11"/>
      <c r="R416" s="11"/>
      <c r="S416" s="11"/>
      <c r="T416" s="11"/>
      <c r="U416" s="11"/>
      <c r="V416" s="11"/>
      <c r="W416" s="11"/>
      <c r="X416" s="11"/>
      <c r="Y416" s="11"/>
      <c r="Z416" s="11"/>
      <c r="AA416" s="11"/>
      <c r="AB416" s="11"/>
      <c r="AC416" s="11"/>
    </row>
    <row r="417" spans="1:29" ht="15.75" hidden="1" customHeight="1">
      <c r="A417" s="8" t="s">
        <v>1331</v>
      </c>
      <c r="B417" s="8" t="s">
        <v>1334</v>
      </c>
      <c r="C417" s="8">
        <v>2016</v>
      </c>
      <c r="D417" s="9" t="s">
        <v>44</v>
      </c>
      <c r="E417" s="2" t="s">
        <v>522</v>
      </c>
      <c r="F417" s="2" t="s">
        <v>63</v>
      </c>
      <c r="G417" s="8" t="s">
        <v>110</v>
      </c>
      <c r="H417" s="13" t="s">
        <v>34</v>
      </c>
      <c r="I417" s="13" t="s">
        <v>35</v>
      </c>
      <c r="J417" s="13" t="s">
        <v>47</v>
      </c>
      <c r="K417" s="13" t="s">
        <v>56</v>
      </c>
      <c r="L417" s="10" t="s">
        <v>1230</v>
      </c>
      <c r="M417" s="11"/>
      <c r="N417" s="11"/>
      <c r="O417" s="11"/>
      <c r="P417" s="11"/>
      <c r="Q417" s="11"/>
      <c r="R417" s="11"/>
      <c r="S417" s="11"/>
      <c r="T417" s="11"/>
      <c r="U417" s="11"/>
      <c r="V417" s="11"/>
      <c r="W417" s="11"/>
      <c r="X417" s="11"/>
      <c r="Y417" s="11"/>
      <c r="Z417" s="11"/>
      <c r="AA417" s="11"/>
      <c r="AB417" s="11"/>
      <c r="AC417" s="11"/>
    </row>
    <row r="418" spans="1:29" ht="15.75" hidden="1" customHeight="1">
      <c r="A418" s="8" t="s">
        <v>1333</v>
      </c>
      <c r="B418" s="8" t="s">
        <v>1336</v>
      </c>
      <c r="C418" s="8">
        <v>2013</v>
      </c>
      <c r="D418" s="9" t="s">
        <v>44</v>
      </c>
      <c r="E418" s="2" t="s">
        <v>102</v>
      </c>
      <c r="F418" s="2" t="s">
        <v>63</v>
      </c>
      <c r="G418" s="8" t="s">
        <v>148</v>
      </c>
      <c r="H418" s="13" t="s">
        <v>34</v>
      </c>
      <c r="I418" s="13" t="s">
        <v>35</v>
      </c>
      <c r="J418" s="13" t="s">
        <v>47</v>
      </c>
      <c r="K418" s="13" t="s">
        <v>56</v>
      </c>
      <c r="L418" s="10" t="s">
        <v>1230</v>
      </c>
      <c r="M418" s="11"/>
      <c r="N418" s="11"/>
      <c r="O418" s="11"/>
      <c r="P418" s="11"/>
      <c r="Q418" s="11"/>
      <c r="R418" s="11"/>
      <c r="S418" s="11"/>
      <c r="T418" s="11"/>
      <c r="U418" s="11"/>
      <c r="V418" s="11"/>
      <c r="W418" s="11"/>
      <c r="X418" s="11"/>
      <c r="Y418" s="11"/>
      <c r="Z418" s="11"/>
      <c r="AA418" s="11"/>
      <c r="AB418" s="11"/>
      <c r="AC418" s="11"/>
    </row>
    <row r="419" spans="1:29" ht="15.75" hidden="1" customHeight="1">
      <c r="A419" s="8" t="s">
        <v>1335</v>
      </c>
      <c r="B419" s="8" t="s">
        <v>1338</v>
      </c>
      <c r="C419" s="8">
        <v>2014</v>
      </c>
      <c r="D419" s="9" t="s">
        <v>44</v>
      </c>
      <c r="E419" s="2" t="s">
        <v>12</v>
      </c>
      <c r="F419" s="2" t="s">
        <v>97</v>
      </c>
      <c r="G419" s="8" t="s">
        <v>33</v>
      </c>
      <c r="H419" s="13" t="s">
        <v>34</v>
      </c>
      <c r="I419" s="13" t="s">
        <v>35</v>
      </c>
      <c r="J419" s="13" t="s">
        <v>47</v>
      </c>
      <c r="K419" s="13" t="s">
        <v>56</v>
      </c>
      <c r="L419" s="10" t="s">
        <v>1230</v>
      </c>
      <c r="M419" s="11"/>
      <c r="N419" s="11"/>
      <c r="O419" s="11"/>
      <c r="P419" s="11"/>
      <c r="Q419" s="11"/>
      <c r="R419" s="11"/>
      <c r="S419" s="11"/>
      <c r="T419" s="11"/>
      <c r="U419" s="11"/>
      <c r="V419" s="11"/>
      <c r="W419" s="11"/>
      <c r="X419" s="11"/>
      <c r="Y419" s="11"/>
      <c r="Z419" s="11"/>
      <c r="AA419" s="11"/>
      <c r="AB419" s="11"/>
      <c r="AC419" s="11"/>
    </row>
    <row r="420" spans="1:29" ht="15.75" hidden="1" customHeight="1">
      <c r="A420" s="8" t="s">
        <v>1337</v>
      </c>
      <c r="B420" s="8" t="s">
        <v>1340</v>
      </c>
      <c r="C420" s="8">
        <v>2010</v>
      </c>
      <c r="D420" s="9" t="s">
        <v>44</v>
      </c>
      <c r="E420" s="2" t="s">
        <v>45</v>
      </c>
      <c r="F420" s="2" t="s">
        <v>63</v>
      </c>
      <c r="G420" s="8" t="s">
        <v>110</v>
      </c>
      <c r="H420" s="13" t="s">
        <v>34</v>
      </c>
      <c r="I420" s="13" t="s">
        <v>35</v>
      </c>
      <c r="J420" s="13" t="s">
        <v>47</v>
      </c>
      <c r="K420" s="13" t="s">
        <v>56</v>
      </c>
      <c r="L420" s="10" t="s">
        <v>1230</v>
      </c>
      <c r="M420" s="11"/>
      <c r="N420" s="11"/>
      <c r="O420" s="11"/>
      <c r="P420" s="11"/>
      <c r="Q420" s="11"/>
      <c r="R420" s="11"/>
      <c r="S420" s="11"/>
      <c r="T420" s="11"/>
      <c r="U420" s="11"/>
      <c r="V420" s="11"/>
      <c r="W420" s="11"/>
      <c r="X420" s="11"/>
      <c r="Y420" s="11"/>
      <c r="Z420" s="11"/>
      <c r="AA420" s="11"/>
      <c r="AB420" s="11"/>
      <c r="AC420" s="11"/>
    </row>
    <row r="421" spans="1:29" ht="15.75" customHeight="1">
      <c r="A421" s="8" t="s">
        <v>1339</v>
      </c>
      <c r="B421" s="8" t="s">
        <v>1342</v>
      </c>
      <c r="C421" s="8">
        <v>2018</v>
      </c>
      <c r="D421" s="9" t="s">
        <v>44</v>
      </c>
      <c r="E421" s="2" t="s">
        <v>22</v>
      </c>
      <c r="F421" s="2" t="s">
        <v>147</v>
      </c>
      <c r="G421" s="8" t="s">
        <v>148</v>
      </c>
      <c r="H421" s="13" t="s">
        <v>34</v>
      </c>
      <c r="I421" s="13" t="s">
        <v>35</v>
      </c>
      <c r="J421" s="13" t="s">
        <v>47</v>
      </c>
      <c r="K421" s="13" t="s">
        <v>56</v>
      </c>
      <c r="L421" s="10" t="s">
        <v>1230</v>
      </c>
      <c r="M421" s="11"/>
      <c r="N421" s="11"/>
      <c r="O421" s="11"/>
      <c r="P421" s="11"/>
      <c r="Q421" s="11"/>
      <c r="R421" s="11"/>
      <c r="S421" s="11"/>
      <c r="T421" s="11"/>
      <c r="U421" s="11"/>
      <c r="V421" s="11"/>
      <c r="W421" s="11"/>
      <c r="X421" s="11"/>
      <c r="Y421" s="11"/>
      <c r="Z421" s="11"/>
      <c r="AA421" s="11"/>
      <c r="AB421" s="11"/>
      <c r="AC421" s="11"/>
    </row>
    <row r="422" spans="1:29" ht="15.75" customHeight="1">
      <c r="A422" s="8" t="s">
        <v>1341</v>
      </c>
      <c r="B422" s="8" t="s">
        <v>1344</v>
      </c>
      <c r="C422" s="8">
        <v>2014</v>
      </c>
      <c r="D422" s="9" t="s">
        <v>44</v>
      </c>
      <c r="E422" s="2" t="s">
        <v>22</v>
      </c>
      <c r="F422" s="2" t="s">
        <v>147</v>
      </c>
      <c r="G422" s="8" t="s">
        <v>148</v>
      </c>
      <c r="H422" s="13" t="s">
        <v>34</v>
      </c>
      <c r="I422" s="13" t="s">
        <v>35</v>
      </c>
      <c r="J422" s="13" t="s">
        <v>47</v>
      </c>
      <c r="K422" s="13" t="s">
        <v>56</v>
      </c>
      <c r="L422" s="10" t="s">
        <v>1230</v>
      </c>
      <c r="M422" s="11"/>
      <c r="N422" s="11"/>
      <c r="O422" s="11"/>
      <c r="P422" s="11"/>
      <c r="Q422" s="11"/>
      <c r="R422" s="11"/>
      <c r="S422" s="11"/>
      <c r="T422" s="11"/>
      <c r="U422" s="11"/>
      <c r="V422" s="11"/>
      <c r="W422" s="11"/>
      <c r="X422" s="11"/>
      <c r="Y422" s="11"/>
      <c r="Z422" s="11"/>
      <c r="AA422" s="11"/>
      <c r="AB422" s="11"/>
      <c r="AC422" s="11"/>
    </row>
    <row r="423" spans="1:29" ht="15.75" hidden="1" customHeight="1">
      <c r="A423" s="8" t="s">
        <v>1343</v>
      </c>
      <c r="B423" s="8" t="s">
        <v>1346</v>
      </c>
      <c r="C423" s="8">
        <v>2011</v>
      </c>
      <c r="D423" s="9" t="s">
        <v>44</v>
      </c>
      <c r="E423" s="2" t="s">
        <v>522</v>
      </c>
      <c r="F423" s="2" t="s">
        <v>32</v>
      </c>
      <c r="G423" s="8" t="s">
        <v>148</v>
      </c>
      <c r="H423" s="13" t="s">
        <v>34</v>
      </c>
      <c r="I423" s="13" t="s">
        <v>35</v>
      </c>
      <c r="J423" s="13" t="s">
        <v>47</v>
      </c>
      <c r="K423" s="13" t="s">
        <v>56</v>
      </c>
      <c r="L423" s="10" t="s">
        <v>1230</v>
      </c>
      <c r="M423" s="11"/>
      <c r="N423" s="11"/>
      <c r="O423" s="11"/>
      <c r="P423" s="11"/>
      <c r="Q423" s="11"/>
      <c r="R423" s="11"/>
      <c r="S423" s="11"/>
      <c r="T423" s="11"/>
      <c r="U423" s="11"/>
      <c r="V423" s="11"/>
      <c r="W423" s="11"/>
      <c r="X423" s="11"/>
      <c r="Y423" s="11"/>
      <c r="Z423" s="11"/>
      <c r="AA423" s="11"/>
      <c r="AB423" s="11"/>
      <c r="AC423" s="11"/>
    </row>
    <row r="424" spans="1:29" ht="15.75" hidden="1" customHeight="1">
      <c r="A424" s="8" t="s">
        <v>1345</v>
      </c>
      <c r="B424" s="8" t="s">
        <v>1348</v>
      </c>
      <c r="C424" s="8">
        <v>2019</v>
      </c>
      <c r="D424" s="9" t="s">
        <v>44</v>
      </c>
      <c r="E424" s="2" t="s">
        <v>19</v>
      </c>
      <c r="F424" s="2" t="s">
        <v>32</v>
      </c>
      <c r="G424" s="8" t="s">
        <v>33</v>
      </c>
      <c r="H424" s="13" t="s">
        <v>34</v>
      </c>
      <c r="I424" s="13" t="s">
        <v>35</v>
      </c>
      <c r="J424" s="13" t="s">
        <v>47</v>
      </c>
      <c r="K424" s="13" t="s">
        <v>56</v>
      </c>
      <c r="L424" s="10" t="s">
        <v>1230</v>
      </c>
      <c r="M424" s="11"/>
      <c r="N424" s="11"/>
      <c r="O424" s="11"/>
      <c r="P424" s="11"/>
      <c r="Q424" s="11"/>
      <c r="R424" s="11"/>
      <c r="S424" s="11"/>
      <c r="T424" s="11"/>
      <c r="U424" s="11"/>
      <c r="V424" s="11"/>
      <c r="W424" s="11"/>
      <c r="X424" s="11"/>
      <c r="Y424" s="11"/>
      <c r="Z424" s="11"/>
      <c r="AA424" s="11"/>
      <c r="AB424" s="11"/>
      <c r="AC424" s="11"/>
    </row>
    <row r="425" spans="1:29" ht="15.75" hidden="1" customHeight="1">
      <c r="A425" s="8" t="s">
        <v>1347</v>
      </c>
      <c r="B425" s="8" t="s">
        <v>1245</v>
      </c>
      <c r="C425" s="8">
        <v>2016</v>
      </c>
      <c r="D425" s="9" t="s">
        <v>44</v>
      </c>
      <c r="E425" s="2" t="s">
        <v>12</v>
      </c>
      <c r="F425" s="2" t="s">
        <v>63</v>
      </c>
      <c r="G425" s="8" t="s">
        <v>148</v>
      </c>
      <c r="H425" s="13" t="s">
        <v>34</v>
      </c>
      <c r="I425" s="13" t="s">
        <v>35</v>
      </c>
      <c r="J425" s="13" t="s">
        <v>47</v>
      </c>
      <c r="K425" s="13" t="s">
        <v>56</v>
      </c>
      <c r="L425" s="10" t="s">
        <v>1230</v>
      </c>
      <c r="M425" s="11"/>
      <c r="N425" s="11"/>
      <c r="O425" s="11"/>
      <c r="P425" s="11"/>
      <c r="Q425" s="11"/>
      <c r="R425" s="11"/>
      <c r="S425" s="11"/>
      <c r="T425" s="11"/>
      <c r="U425" s="11"/>
      <c r="V425" s="11"/>
      <c r="W425" s="11"/>
      <c r="X425" s="11"/>
      <c r="Y425" s="11"/>
      <c r="Z425" s="11"/>
      <c r="AA425" s="11"/>
      <c r="AB425" s="11"/>
      <c r="AC425" s="11"/>
    </row>
    <row r="426" spans="1:29" ht="15.75" customHeight="1">
      <c r="A426" s="8" t="s">
        <v>1349</v>
      </c>
      <c r="B426" s="8" t="s">
        <v>1173</v>
      </c>
      <c r="C426" s="8">
        <v>2020</v>
      </c>
      <c r="D426" s="9" t="s">
        <v>44</v>
      </c>
      <c r="E426" s="2" t="s">
        <v>22</v>
      </c>
      <c r="F426" s="2" t="s">
        <v>32</v>
      </c>
      <c r="G426" s="8" t="s">
        <v>33</v>
      </c>
      <c r="H426" s="13" t="s">
        <v>34</v>
      </c>
      <c r="I426" s="13" t="s">
        <v>35</v>
      </c>
      <c r="J426" s="13" t="s">
        <v>47</v>
      </c>
      <c r="K426" s="13" t="s">
        <v>56</v>
      </c>
      <c r="L426" s="10" t="s">
        <v>1230</v>
      </c>
      <c r="M426" s="11"/>
      <c r="N426" s="11"/>
      <c r="O426" s="11"/>
      <c r="P426" s="11"/>
      <c r="Q426" s="11"/>
      <c r="R426" s="11"/>
      <c r="S426" s="11"/>
      <c r="T426" s="11"/>
      <c r="U426" s="11"/>
      <c r="V426" s="11"/>
      <c r="W426" s="11"/>
      <c r="X426" s="11"/>
      <c r="Y426" s="11"/>
      <c r="Z426" s="11"/>
      <c r="AA426" s="11"/>
      <c r="AB426" s="11"/>
      <c r="AC426" s="11"/>
    </row>
    <row r="427" spans="1:29" ht="15.75" hidden="1" customHeight="1">
      <c r="A427" s="8" t="s">
        <v>1350</v>
      </c>
      <c r="B427" s="8" t="s">
        <v>1352</v>
      </c>
      <c r="C427" s="8">
        <v>2017</v>
      </c>
      <c r="D427" s="9" t="s">
        <v>44</v>
      </c>
      <c r="E427" s="2" t="s">
        <v>12</v>
      </c>
      <c r="F427" s="2" t="s">
        <v>63</v>
      </c>
      <c r="G427" s="8" t="s">
        <v>33</v>
      </c>
      <c r="H427" s="13" t="s">
        <v>34</v>
      </c>
      <c r="I427" s="13" t="s">
        <v>35</v>
      </c>
      <c r="J427" s="13" t="s">
        <v>47</v>
      </c>
      <c r="K427" s="13" t="s">
        <v>56</v>
      </c>
      <c r="L427" s="10" t="s">
        <v>1230</v>
      </c>
      <c r="M427" s="11"/>
      <c r="N427" s="11"/>
      <c r="O427" s="11"/>
      <c r="P427" s="11"/>
      <c r="Q427" s="11"/>
      <c r="R427" s="11"/>
      <c r="S427" s="11"/>
      <c r="T427" s="11"/>
      <c r="U427" s="11"/>
      <c r="V427" s="11"/>
      <c r="W427" s="11"/>
      <c r="X427" s="11"/>
      <c r="Y427" s="11"/>
      <c r="Z427" s="11"/>
      <c r="AA427" s="11"/>
      <c r="AB427" s="11"/>
      <c r="AC427" s="11"/>
    </row>
    <row r="428" spans="1:29" ht="15.75" hidden="1" customHeight="1">
      <c r="A428" s="8" t="s">
        <v>1351</v>
      </c>
      <c r="B428" s="8" t="s">
        <v>1354</v>
      </c>
      <c r="C428" s="8">
        <v>2019</v>
      </c>
      <c r="D428" s="9" t="s">
        <v>44</v>
      </c>
      <c r="E428" s="2" t="s">
        <v>12</v>
      </c>
      <c r="F428" s="2" t="s">
        <v>63</v>
      </c>
      <c r="G428" s="8" t="s">
        <v>33</v>
      </c>
      <c r="H428" s="13" t="s">
        <v>34</v>
      </c>
      <c r="I428" s="13" t="s">
        <v>35</v>
      </c>
      <c r="J428" s="13" t="s">
        <v>47</v>
      </c>
      <c r="K428" s="13" t="s">
        <v>56</v>
      </c>
      <c r="L428" s="10" t="s">
        <v>1230</v>
      </c>
      <c r="M428" s="11"/>
      <c r="N428" s="11"/>
      <c r="O428" s="11"/>
      <c r="P428" s="11"/>
      <c r="Q428" s="11"/>
      <c r="R428" s="11"/>
      <c r="S428" s="11"/>
      <c r="T428" s="11"/>
      <c r="U428" s="11"/>
      <c r="V428" s="11"/>
      <c r="W428" s="11"/>
      <c r="X428" s="11"/>
      <c r="Y428" s="11"/>
      <c r="Z428" s="11"/>
      <c r="AA428" s="11"/>
      <c r="AB428" s="11"/>
      <c r="AC428" s="11"/>
    </row>
    <row r="429" spans="1:29" ht="15.75" customHeight="1">
      <c r="A429" s="8" t="s">
        <v>1353</v>
      </c>
      <c r="B429" s="8" t="s">
        <v>1356</v>
      </c>
      <c r="C429" s="8">
        <v>2011</v>
      </c>
      <c r="D429" s="9" t="s">
        <v>44</v>
      </c>
      <c r="E429" s="2" t="s">
        <v>22</v>
      </c>
      <c r="F429" s="2" t="s">
        <v>830</v>
      </c>
      <c r="G429" s="8" t="s">
        <v>148</v>
      </c>
      <c r="H429" s="13" t="s">
        <v>34</v>
      </c>
      <c r="I429" s="13" t="s">
        <v>35</v>
      </c>
      <c r="J429" s="13" t="s">
        <v>47</v>
      </c>
      <c r="K429" s="13" t="s">
        <v>56</v>
      </c>
      <c r="L429" s="10" t="s">
        <v>1230</v>
      </c>
      <c r="M429" s="11"/>
      <c r="N429" s="11"/>
      <c r="O429" s="11"/>
      <c r="P429" s="11"/>
      <c r="Q429" s="11"/>
      <c r="R429" s="11"/>
      <c r="S429" s="11"/>
      <c r="T429" s="11"/>
      <c r="U429" s="11"/>
      <c r="V429" s="11"/>
      <c r="W429" s="11"/>
      <c r="X429" s="11"/>
      <c r="Y429" s="11"/>
      <c r="Z429" s="11"/>
      <c r="AA429" s="11"/>
      <c r="AB429" s="11"/>
      <c r="AC429" s="11"/>
    </row>
    <row r="430" spans="1:29" ht="15.75" hidden="1" customHeight="1">
      <c r="A430" s="8" t="s">
        <v>1355</v>
      </c>
      <c r="M430" s="11"/>
      <c r="N430" s="11"/>
      <c r="O430" s="11"/>
      <c r="P430" s="11"/>
      <c r="Q430" s="11"/>
      <c r="R430" s="11"/>
      <c r="S430" s="11"/>
      <c r="T430" s="11"/>
      <c r="U430" s="11"/>
      <c r="V430" s="11"/>
      <c r="W430" s="11"/>
      <c r="X430" s="11"/>
      <c r="Y430" s="11"/>
      <c r="Z430" s="11"/>
      <c r="AA430" s="11"/>
      <c r="AB430" s="11"/>
      <c r="AC430" s="11"/>
    </row>
    <row r="431" spans="1:29" ht="15.75" hidden="1" customHeight="1">
      <c r="M431" s="11"/>
      <c r="N431" s="11"/>
      <c r="O431" s="11"/>
      <c r="P431" s="11"/>
      <c r="Q431" s="11"/>
      <c r="R431" s="11"/>
      <c r="S431" s="11"/>
      <c r="T431" s="11"/>
      <c r="U431" s="11"/>
      <c r="V431" s="11"/>
      <c r="W431" s="11"/>
      <c r="X431" s="11"/>
      <c r="Y431" s="11"/>
      <c r="Z431" s="11"/>
      <c r="AA431" s="11"/>
      <c r="AB431" s="11"/>
      <c r="AC431" s="11"/>
    </row>
    <row r="432" spans="1:29" ht="15.75" hidden="1" customHeight="1">
      <c r="M432" s="11"/>
      <c r="N432" s="11"/>
      <c r="O432" s="11"/>
      <c r="P432" s="11"/>
      <c r="Q432" s="11"/>
      <c r="R432" s="11"/>
      <c r="S432" s="11"/>
      <c r="T432" s="11"/>
      <c r="U432" s="11"/>
      <c r="V432" s="11"/>
      <c r="W432" s="11"/>
      <c r="X432" s="11"/>
      <c r="Y432" s="11"/>
      <c r="Z432" s="11"/>
      <c r="AA432" s="11"/>
      <c r="AB432" s="11"/>
      <c r="AC432" s="11"/>
    </row>
    <row r="433" spans="13:29" ht="15.75" hidden="1" customHeight="1">
      <c r="M433" s="11"/>
      <c r="N433" s="11"/>
      <c r="O433" s="11"/>
      <c r="P433" s="11"/>
      <c r="Q433" s="11"/>
      <c r="R433" s="11"/>
      <c r="S433" s="11"/>
      <c r="T433" s="11"/>
      <c r="U433" s="11"/>
      <c r="V433" s="11"/>
      <c r="W433" s="11"/>
      <c r="X433" s="11"/>
      <c r="Y433" s="11"/>
      <c r="Z433" s="11"/>
      <c r="AA433" s="11"/>
      <c r="AB433" s="11"/>
      <c r="AC433" s="11"/>
    </row>
    <row r="434" spans="13:29" ht="15.75" hidden="1" customHeight="1">
      <c r="M434" s="11"/>
      <c r="N434" s="11"/>
      <c r="O434" s="11"/>
      <c r="P434" s="11"/>
      <c r="Q434" s="11"/>
      <c r="R434" s="11"/>
      <c r="S434" s="11"/>
      <c r="T434" s="11"/>
      <c r="U434" s="11"/>
      <c r="V434" s="11"/>
      <c r="W434" s="11"/>
      <c r="X434" s="11"/>
      <c r="Y434" s="11"/>
      <c r="Z434" s="11"/>
      <c r="AA434" s="11"/>
      <c r="AB434" s="11"/>
      <c r="AC434" s="11"/>
    </row>
    <row r="435" spans="13:29" ht="15.75" hidden="1" customHeight="1">
      <c r="M435" s="11"/>
      <c r="N435" s="11"/>
      <c r="O435" s="11"/>
      <c r="P435" s="11"/>
      <c r="Q435" s="11"/>
      <c r="R435" s="11"/>
      <c r="S435" s="11"/>
      <c r="T435" s="11"/>
      <c r="U435" s="11"/>
      <c r="V435" s="11"/>
      <c r="W435" s="11"/>
      <c r="X435" s="11"/>
      <c r="Y435" s="11"/>
      <c r="Z435" s="11"/>
      <c r="AA435" s="11"/>
      <c r="AB435" s="11"/>
      <c r="AC435" s="11"/>
    </row>
    <row r="436" spans="13:29" ht="15.75" hidden="1" customHeight="1">
      <c r="M436" s="11"/>
      <c r="N436" s="11"/>
      <c r="O436" s="11"/>
      <c r="P436" s="11"/>
      <c r="Q436" s="11"/>
      <c r="R436" s="11"/>
      <c r="S436" s="11"/>
      <c r="T436" s="11"/>
      <c r="U436" s="11"/>
      <c r="V436" s="11"/>
      <c r="W436" s="11"/>
      <c r="X436" s="11"/>
      <c r="Y436" s="11"/>
      <c r="Z436" s="11"/>
      <c r="AA436" s="11"/>
      <c r="AB436" s="11"/>
      <c r="AC436" s="11"/>
    </row>
    <row r="437" spans="13:29" ht="15.75" hidden="1" customHeight="1">
      <c r="M437" s="11"/>
      <c r="N437" s="11"/>
      <c r="O437" s="11"/>
      <c r="P437" s="11"/>
      <c r="Q437" s="11"/>
      <c r="R437" s="11"/>
      <c r="S437" s="11"/>
      <c r="T437" s="11"/>
      <c r="U437" s="11"/>
      <c r="V437" s="11"/>
      <c r="W437" s="11"/>
      <c r="X437" s="11"/>
      <c r="Y437" s="11"/>
      <c r="Z437" s="11"/>
      <c r="AA437" s="11"/>
      <c r="AB437" s="11"/>
      <c r="AC437" s="11"/>
    </row>
    <row r="438" spans="13:29" ht="15.75" hidden="1" customHeight="1">
      <c r="M438" s="11"/>
      <c r="N438" s="11"/>
      <c r="O438" s="11"/>
      <c r="P438" s="11"/>
      <c r="Q438" s="11"/>
      <c r="R438" s="11"/>
      <c r="S438" s="11"/>
      <c r="T438" s="11"/>
      <c r="U438" s="11"/>
      <c r="V438" s="11"/>
      <c r="W438" s="11"/>
      <c r="X438" s="11"/>
      <c r="Y438" s="11"/>
      <c r="Z438" s="11"/>
      <c r="AA438" s="11"/>
      <c r="AB438" s="11"/>
      <c r="AC438" s="11"/>
    </row>
    <row r="439" spans="13:29" ht="15.75" hidden="1" customHeight="1">
      <c r="M439" s="11"/>
      <c r="N439" s="11"/>
      <c r="O439" s="11"/>
      <c r="P439" s="11"/>
      <c r="Q439" s="11"/>
      <c r="R439" s="11"/>
      <c r="S439" s="11"/>
      <c r="T439" s="11"/>
      <c r="U439" s="11"/>
      <c r="V439" s="11"/>
      <c r="W439" s="11"/>
      <c r="X439" s="11"/>
      <c r="Y439" s="11"/>
      <c r="Z439" s="11"/>
      <c r="AA439" s="11"/>
      <c r="AB439" s="11"/>
      <c r="AC439" s="11"/>
    </row>
    <row r="440" spans="13:29" ht="15.75" hidden="1" customHeight="1">
      <c r="M440" s="11"/>
      <c r="N440" s="11"/>
      <c r="O440" s="11"/>
      <c r="P440" s="11"/>
      <c r="Q440" s="11"/>
      <c r="R440" s="11"/>
      <c r="S440" s="11"/>
      <c r="T440" s="11"/>
      <c r="U440" s="11"/>
      <c r="V440" s="11"/>
      <c r="W440" s="11"/>
      <c r="X440" s="11"/>
      <c r="Y440" s="11"/>
      <c r="Z440" s="11"/>
      <c r="AA440" s="11"/>
      <c r="AB440" s="11"/>
      <c r="AC440" s="11"/>
    </row>
    <row r="441" spans="13:29" ht="15.75" hidden="1" customHeight="1">
      <c r="M441" s="11"/>
      <c r="N441" s="11"/>
      <c r="O441" s="11"/>
      <c r="P441" s="11"/>
      <c r="Q441" s="11"/>
      <c r="R441" s="11"/>
      <c r="S441" s="11"/>
      <c r="T441" s="11"/>
      <c r="U441" s="11"/>
      <c r="V441" s="11"/>
      <c r="W441" s="11"/>
      <c r="X441" s="11"/>
      <c r="Y441" s="11"/>
      <c r="Z441" s="11"/>
      <c r="AA441" s="11"/>
      <c r="AB441" s="11"/>
      <c r="AC441" s="11"/>
    </row>
    <row r="442" spans="13:29" ht="15.75" hidden="1" customHeight="1">
      <c r="M442" s="11"/>
      <c r="N442" s="11"/>
      <c r="O442" s="11"/>
      <c r="P442" s="11"/>
      <c r="Q442" s="11"/>
      <c r="R442" s="11"/>
      <c r="S442" s="11"/>
      <c r="T442" s="11"/>
      <c r="U442" s="11"/>
      <c r="V442" s="11"/>
      <c r="W442" s="11"/>
      <c r="X442" s="11"/>
      <c r="Y442" s="11"/>
      <c r="Z442" s="11"/>
      <c r="AA442" s="11"/>
      <c r="AB442" s="11"/>
      <c r="AC442" s="11"/>
    </row>
    <row r="443" spans="13:29" ht="15.75" hidden="1" customHeight="1">
      <c r="M443" s="11"/>
      <c r="N443" s="11"/>
      <c r="O443" s="11"/>
      <c r="P443" s="11"/>
      <c r="Q443" s="11"/>
      <c r="R443" s="11"/>
      <c r="S443" s="11"/>
      <c r="T443" s="11"/>
      <c r="U443" s="11"/>
      <c r="V443" s="11"/>
      <c r="W443" s="11"/>
      <c r="X443" s="11"/>
      <c r="Y443" s="11"/>
      <c r="Z443" s="11"/>
      <c r="AA443" s="11"/>
      <c r="AB443" s="11"/>
      <c r="AC443" s="11"/>
    </row>
    <row r="444" spans="13:29" ht="15.75" hidden="1" customHeight="1">
      <c r="M444" s="11"/>
      <c r="N444" s="11"/>
      <c r="O444" s="11"/>
      <c r="P444" s="11"/>
      <c r="Q444" s="11"/>
      <c r="R444" s="11"/>
      <c r="S444" s="11"/>
      <c r="T444" s="11"/>
      <c r="U444" s="11"/>
      <c r="V444" s="11"/>
      <c r="W444" s="11"/>
      <c r="X444" s="11"/>
      <c r="Y444" s="11"/>
      <c r="Z444" s="11"/>
      <c r="AA444" s="11"/>
      <c r="AB444" s="11"/>
      <c r="AC444" s="11"/>
    </row>
    <row r="445" spans="13:29" ht="15.75" hidden="1" customHeight="1">
      <c r="M445" s="11"/>
      <c r="N445" s="11"/>
      <c r="O445" s="11"/>
      <c r="P445" s="11"/>
      <c r="Q445" s="11"/>
      <c r="R445" s="11"/>
      <c r="S445" s="11"/>
      <c r="T445" s="11"/>
      <c r="U445" s="11"/>
      <c r="V445" s="11"/>
      <c r="W445" s="11"/>
      <c r="X445" s="11"/>
      <c r="Y445" s="11"/>
      <c r="Z445" s="11"/>
      <c r="AA445" s="11"/>
      <c r="AB445" s="11"/>
      <c r="AC445" s="11"/>
    </row>
    <row r="446" spans="13:29" ht="15.75" hidden="1" customHeight="1">
      <c r="M446" s="11"/>
      <c r="N446" s="11"/>
      <c r="O446" s="11"/>
      <c r="P446" s="11"/>
      <c r="Q446" s="11"/>
      <c r="R446" s="11"/>
      <c r="S446" s="11"/>
      <c r="T446" s="11"/>
      <c r="U446" s="11"/>
      <c r="V446" s="11"/>
      <c r="W446" s="11"/>
      <c r="X446" s="11"/>
      <c r="Y446" s="11"/>
      <c r="Z446" s="11"/>
      <c r="AA446" s="11"/>
      <c r="AB446" s="11"/>
      <c r="AC446" s="11"/>
    </row>
    <row r="447" spans="13:29" ht="15.75" hidden="1" customHeight="1">
      <c r="M447" s="11"/>
      <c r="N447" s="11"/>
      <c r="O447" s="11"/>
      <c r="P447" s="11"/>
      <c r="Q447" s="11"/>
      <c r="R447" s="11"/>
      <c r="S447" s="11"/>
      <c r="T447" s="11"/>
      <c r="U447" s="11"/>
      <c r="V447" s="11"/>
      <c r="W447" s="11"/>
      <c r="X447" s="11"/>
      <c r="Y447" s="11"/>
      <c r="Z447" s="11"/>
      <c r="AA447" s="11"/>
      <c r="AB447" s="11"/>
      <c r="AC447" s="11"/>
    </row>
    <row r="448" spans="13:29" ht="15.75" hidden="1" customHeight="1">
      <c r="M448" s="11"/>
      <c r="N448" s="11"/>
      <c r="O448" s="11"/>
      <c r="P448" s="11"/>
      <c r="Q448" s="11"/>
      <c r="R448" s="11"/>
      <c r="S448" s="11"/>
      <c r="T448" s="11"/>
      <c r="U448" s="11"/>
      <c r="V448" s="11"/>
      <c r="W448" s="11"/>
      <c r="X448" s="11"/>
      <c r="Y448" s="11"/>
      <c r="Z448" s="11"/>
      <c r="AA448" s="11"/>
      <c r="AB448" s="11"/>
      <c r="AC448" s="11"/>
    </row>
    <row r="449" spans="13:29" ht="15.75" hidden="1" customHeight="1">
      <c r="M449" s="11"/>
      <c r="N449" s="11"/>
      <c r="O449" s="11"/>
      <c r="P449" s="11"/>
      <c r="Q449" s="11"/>
      <c r="R449" s="11"/>
      <c r="S449" s="11"/>
      <c r="T449" s="11"/>
      <c r="U449" s="11"/>
      <c r="V449" s="11"/>
      <c r="W449" s="11"/>
      <c r="X449" s="11"/>
      <c r="Y449" s="11"/>
      <c r="Z449" s="11"/>
      <c r="AA449" s="11"/>
      <c r="AB449" s="11"/>
      <c r="AC449" s="11"/>
    </row>
    <row r="450" spans="13:29" ht="15.75" hidden="1" customHeight="1">
      <c r="M450" s="11"/>
      <c r="N450" s="11"/>
      <c r="O450" s="11"/>
      <c r="P450" s="11"/>
      <c r="Q450" s="11"/>
      <c r="R450" s="11"/>
      <c r="S450" s="11"/>
      <c r="T450" s="11"/>
      <c r="U450" s="11"/>
      <c r="V450" s="11"/>
      <c r="W450" s="11"/>
      <c r="X450" s="11"/>
      <c r="Y450" s="11"/>
      <c r="Z450" s="11"/>
      <c r="AA450" s="11"/>
      <c r="AB450" s="11"/>
      <c r="AC450" s="11"/>
    </row>
    <row r="451" spans="13:29" ht="15.75" hidden="1" customHeight="1">
      <c r="M451" s="11"/>
      <c r="N451" s="11"/>
      <c r="O451" s="11"/>
      <c r="P451" s="11"/>
      <c r="Q451" s="11"/>
      <c r="R451" s="11"/>
      <c r="S451" s="11"/>
      <c r="T451" s="11"/>
      <c r="U451" s="11"/>
      <c r="V451" s="11"/>
      <c r="W451" s="11"/>
      <c r="X451" s="11"/>
      <c r="Y451" s="11"/>
      <c r="Z451" s="11"/>
      <c r="AA451" s="11"/>
      <c r="AB451" s="11"/>
      <c r="AC451" s="11"/>
    </row>
    <row r="452" spans="13:29" ht="15.75" hidden="1" customHeight="1">
      <c r="M452" s="11"/>
      <c r="N452" s="11"/>
      <c r="O452" s="11"/>
      <c r="P452" s="11"/>
      <c r="Q452" s="11"/>
      <c r="R452" s="11"/>
      <c r="S452" s="11"/>
      <c r="T452" s="11"/>
      <c r="U452" s="11"/>
      <c r="V452" s="11"/>
      <c r="W452" s="11"/>
      <c r="X452" s="11"/>
      <c r="Y452" s="11"/>
      <c r="Z452" s="11"/>
      <c r="AA452" s="11"/>
      <c r="AB452" s="11"/>
      <c r="AC452" s="11"/>
    </row>
    <row r="453" spans="13:29" ht="15.75" hidden="1" customHeight="1">
      <c r="M453" s="11"/>
      <c r="N453" s="11"/>
      <c r="O453" s="11"/>
      <c r="P453" s="11"/>
      <c r="Q453" s="11"/>
      <c r="R453" s="11"/>
      <c r="S453" s="11"/>
      <c r="T453" s="11"/>
      <c r="U453" s="11"/>
      <c r="V453" s="11"/>
      <c r="W453" s="11"/>
      <c r="X453" s="11"/>
      <c r="Y453" s="11"/>
      <c r="Z453" s="11"/>
      <c r="AA453" s="11"/>
      <c r="AB453" s="11"/>
      <c r="AC453" s="11"/>
    </row>
    <row r="454" spans="13:29" ht="15.75" hidden="1" customHeight="1">
      <c r="M454" s="11"/>
      <c r="N454" s="11"/>
      <c r="O454" s="11"/>
      <c r="P454" s="11"/>
      <c r="Q454" s="11"/>
      <c r="R454" s="11"/>
      <c r="S454" s="11"/>
      <c r="T454" s="11"/>
      <c r="U454" s="11"/>
      <c r="V454" s="11"/>
      <c r="W454" s="11"/>
      <c r="X454" s="11"/>
      <c r="Y454" s="11"/>
      <c r="Z454" s="11"/>
      <c r="AA454" s="11"/>
      <c r="AB454" s="11"/>
      <c r="AC454" s="11"/>
    </row>
    <row r="455" spans="13:29" ht="15.75" hidden="1" customHeight="1">
      <c r="M455" s="11"/>
      <c r="N455" s="11"/>
      <c r="O455" s="11"/>
      <c r="P455" s="11"/>
      <c r="Q455" s="11"/>
      <c r="R455" s="11"/>
      <c r="S455" s="11"/>
      <c r="T455" s="11"/>
      <c r="U455" s="11"/>
      <c r="V455" s="11"/>
      <c r="W455" s="11"/>
      <c r="X455" s="11"/>
      <c r="Y455" s="11"/>
      <c r="Z455" s="11"/>
      <c r="AA455" s="11"/>
      <c r="AB455" s="11"/>
      <c r="AC455" s="11"/>
    </row>
    <row r="456" spans="13:29" ht="15.75" hidden="1" customHeight="1">
      <c r="M456" s="11"/>
      <c r="N456" s="11"/>
      <c r="O456" s="11"/>
      <c r="P456" s="11"/>
      <c r="Q456" s="11"/>
      <c r="R456" s="11"/>
      <c r="S456" s="11"/>
      <c r="T456" s="11"/>
      <c r="U456" s="11"/>
      <c r="V456" s="11"/>
      <c r="W456" s="11"/>
      <c r="X456" s="11"/>
      <c r="Y456" s="11"/>
      <c r="Z456" s="11"/>
      <c r="AA456" s="11"/>
      <c r="AB456" s="11"/>
      <c r="AC456" s="11"/>
    </row>
    <row r="457" spans="13:29" ht="15.75" hidden="1" customHeight="1">
      <c r="M457" s="11"/>
      <c r="N457" s="11"/>
      <c r="O457" s="11"/>
      <c r="P457" s="11"/>
      <c r="Q457" s="11"/>
      <c r="R457" s="11"/>
      <c r="S457" s="11"/>
      <c r="T457" s="11"/>
      <c r="U457" s="11"/>
      <c r="V457" s="11"/>
      <c r="W457" s="11"/>
      <c r="X457" s="11"/>
      <c r="Y457" s="11"/>
      <c r="Z457" s="11"/>
      <c r="AA457" s="11"/>
      <c r="AB457" s="11"/>
      <c r="AC457" s="11"/>
    </row>
    <row r="458" spans="13:29" ht="15.75" hidden="1" customHeight="1">
      <c r="M458" s="11"/>
      <c r="N458" s="11"/>
      <c r="O458" s="11"/>
      <c r="P458" s="11"/>
      <c r="Q458" s="11"/>
      <c r="R458" s="11"/>
      <c r="S458" s="11"/>
      <c r="T458" s="11"/>
      <c r="U458" s="11"/>
      <c r="V458" s="11"/>
      <c r="W458" s="11"/>
      <c r="X458" s="11"/>
      <c r="Y458" s="11"/>
      <c r="Z458" s="11"/>
      <c r="AA458" s="11"/>
      <c r="AB458" s="11"/>
      <c r="AC458" s="11"/>
    </row>
    <row r="459" spans="13:29" ht="15.75" hidden="1" customHeight="1">
      <c r="M459" s="11"/>
      <c r="N459" s="11"/>
      <c r="O459" s="11"/>
      <c r="P459" s="11"/>
      <c r="Q459" s="11"/>
      <c r="R459" s="11"/>
      <c r="S459" s="11"/>
      <c r="T459" s="11"/>
      <c r="U459" s="11"/>
      <c r="V459" s="11"/>
      <c r="W459" s="11"/>
      <c r="X459" s="11"/>
      <c r="Y459" s="11"/>
      <c r="Z459" s="11"/>
      <c r="AA459" s="11"/>
      <c r="AB459" s="11"/>
      <c r="AC459" s="11"/>
    </row>
    <row r="460" spans="13:29" ht="15.75" hidden="1" customHeight="1">
      <c r="M460" s="11"/>
      <c r="N460" s="11"/>
      <c r="O460" s="11"/>
      <c r="P460" s="11"/>
      <c r="Q460" s="11"/>
      <c r="R460" s="11"/>
      <c r="S460" s="11"/>
      <c r="T460" s="11"/>
      <c r="U460" s="11"/>
      <c r="V460" s="11"/>
      <c r="W460" s="11"/>
      <c r="X460" s="11"/>
      <c r="Y460" s="11"/>
      <c r="Z460" s="11"/>
      <c r="AA460" s="11"/>
      <c r="AB460" s="11"/>
      <c r="AC460" s="11"/>
    </row>
    <row r="461" spans="13:29" ht="15.75" hidden="1" customHeight="1">
      <c r="M461" s="11"/>
      <c r="N461" s="11"/>
      <c r="O461" s="11"/>
      <c r="P461" s="11"/>
      <c r="Q461" s="11"/>
      <c r="R461" s="11"/>
      <c r="S461" s="11"/>
      <c r="T461" s="11"/>
      <c r="U461" s="11"/>
      <c r="V461" s="11"/>
      <c r="W461" s="11"/>
      <c r="X461" s="11"/>
      <c r="Y461" s="11"/>
      <c r="Z461" s="11"/>
      <c r="AA461" s="11"/>
      <c r="AB461" s="11"/>
      <c r="AC461" s="11"/>
    </row>
    <row r="462" spans="13:29" ht="15.75" hidden="1" customHeight="1">
      <c r="M462" s="11"/>
      <c r="N462" s="11"/>
      <c r="O462" s="11"/>
      <c r="P462" s="11"/>
      <c r="Q462" s="11"/>
      <c r="R462" s="11"/>
      <c r="S462" s="11"/>
      <c r="T462" s="11"/>
      <c r="U462" s="11"/>
      <c r="V462" s="11"/>
      <c r="W462" s="11"/>
      <c r="X462" s="11"/>
      <c r="Y462" s="11"/>
      <c r="Z462" s="11"/>
      <c r="AA462" s="11"/>
      <c r="AB462" s="11"/>
      <c r="AC462" s="11"/>
    </row>
    <row r="463" spans="13:29" ht="15.75" hidden="1" customHeight="1">
      <c r="M463" s="11"/>
      <c r="N463" s="11"/>
      <c r="O463" s="11"/>
      <c r="P463" s="11"/>
      <c r="Q463" s="11"/>
      <c r="R463" s="11"/>
      <c r="S463" s="11"/>
      <c r="T463" s="11"/>
      <c r="U463" s="11"/>
      <c r="V463" s="11"/>
      <c r="W463" s="11"/>
      <c r="X463" s="11"/>
      <c r="Y463" s="11"/>
      <c r="Z463" s="11"/>
      <c r="AA463" s="11"/>
      <c r="AB463" s="11"/>
      <c r="AC463" s="11"/>
    </row>
    <row r="464" spans="13:29" ht="15.75" hidden="1" customHeight="1">
      <c r="M464" s="11"/>
      <c r="N464" s="11"/>
      <c r="O464" s="11"/>
      <c r="P464" s="11"/>
      <c r="Q464" s="11"/>
      <c r="R464" s="11"/>
      <c r="S464" s="11"/>
      <c r="T464" s="11"/>
      <c r="U464" s="11"/>
      <c r="V464" s="11"/>
      <c r="W464" s="11"/>
      <c r="X464" s="11"/>
      <c r="Y464" s="11"/>
      <c r="Z464" s="11"/>
      <c r="AA464" s="11"/>
      <c r="AB464" s="11"/>
      <c r="AC464" s="11"/>
    </row>
    <row r="465" spans="13:29" ht="15.75" hidden="1" customHeight="1">
      <c r="M465" s="11"/>
      <c r="N465" s="11"/>
      <c r="O465" s="11"/>
      <c r="P465" s="11"/>
      <c r="Q465" s="11"/>
      <c r="R465" s="11"/>
      <c r="S465" s="11"/>
      <c r="T465" s="11"/>
      <c r="U465" s="11"/>
      <c r="V465" s="11"/>
      <c r="W465" s="11"/>
      <c r="X465" s="11"/>
      <c r="Y465" s="11"/>
      <c r="Z465" s="11"/>
      <c r="AA465" s="11"/>
      <c r="AB465" s="11"/>
      <c r="AC465" s="11"/>
    </row>
    <row r="466" spans="13:29" ht="15.75" hidden="1" customHeight="1">
      <c r="M466" s="11"/>
      <c r="N466" s="11"/>
      <c r="O466" s="11"/>
      <c r="P466" s="11"/>
      <c r="Q466" s="11"/>
      <c r="R466" s="11"/>
      <c r="S466" s="11"/>
      <c r="T466" s="11"/>
      <c r="U466" s="11"/>
      <c r="V466" s="11"/>
      <c r="W466" s="11"/>
      <c r="X466" s="11"/>
      <c r="Y466" s="11"/>
      <c r="Z466" s="11"/>
      <c r="AA466" s="11"/>
      <c r="AB466" s="11"/>
      <c r="AC466" s="11"/>
    </row>
    <row r="467" spans="13:29" ht="15.75" hidden="1" customHeight="1">
      <c r="M467" s="11"/>
      <c r="N467" s="11"/>
      <c r="O467" s="11"/>
      <c r="P467" s="11"/>
      <c r="Q467" s="11"/>
      <c r="R467" s="11"/>
      <c r="S467" s="11"/>
      <c r="T467" s="11"/>
      <c r="U467" s="11"/>
      <c r="V467" s="11"/>
      <c r="W467" s="11"/>
      <c r="X467" s="11"/>
      <c r="Y467" s="11"/>
      <c r="Z467" s="11"/>
      <c r="AA467" s="11"/>
      <c r="AB467" s="11"/>
      <c r="AC467" s="11"/>
    </row>
    <row r="468" spans="13:29" ht="15.75" hidden="1" customHeight="1">
      <c r="M468" s="11"/>
      <c r="N468" s="11"/>
      <c r="O468" s="11"/>
      <c r="P468" s="11"/>
      <c r="Q468" s="11"/>
      <c r="R468" s="11"/>
      <c r="S468" s="11"/>
      <c r="T468" s="11"/>
      <c r="U468" s="11"/>
      <c r="V468" s="11"/>
      <c r="W468" s="11"/>
      <c r="X468" s="11"/>
      <c r="Y468" s="11"/>
      <c r="Z468" s="11"/>
      <c r="AA468" s="11"/>
      <c r="AB468" s="11"/>
      <c r="AC468" s="11"/>
    </row>
    <row r="469" spans="13:29" ht="15.75" hidden="1" customHeight="1">
      <c r="M469" s="11"/>
      <c r="N469" s="11"/>
      <c r="O469" s="11"/>
      <c r="P469" s="11"/>
      <c r="Q469" s="11"/>
      <c r="R469" s="11"/>
      <c r="S469" s="11"/>
      <c r="T469" s="11"/>
      <c r="U469" s="11"/>
      <c r="V469" s="11"/>
      <c r="W469" s="11"/>
      <c r="X469" s="11"/>
      <c r="Y469" s="11"/>
      <c r="Z469" s="11"/>
      <c r="AA469" s="11"/>
      <c r="AB469" s="11"/>
      <c r="AC469" s="11"/>
    </row>
    <row r="470" spans="13:29" ht="15.75" hidden="1" customHeight="1">
      <c r="M470" s="11"/>
      <c r="N470" s="11"/>
      <c r="O470" s="11"/>
      <c r="P470" s="11"/>
      <c r="Q470" s="11"/>
      <c r="R470" s="11"/>
      <c r="S470" s="11"/>
      <c r="T470" s="11"/>
      <c r="U470" s="11"/>
      <c r="V470" s="11"/>
      <c r="W470" s="11"/>
      <c r="X470" s="11"/>
      <c r="Y470" s="11"/>
      <c r="Z470" s="11"/>
      <c r="AA470" s="11"/>
      <c r="AB470" s="11"/>
      <c r="AC470" s="11"/>
    </row>
    <row r="471" spans="13:29" ht="15.75" hidden="1" customHeight="1">
      <c r="M471" s="11"/>
      <c r="N471" s="11"/>
      <c r="O471" s="11"/>
      <c r="P471" s="11"/>
      <c r="Q471" s="11"/>
      <c r="R471" s="11"/>
      <c r="S471" s="11"/>
      <c r="T471" s="11"/>
      <c r="U471" s="11"/>
      <c r="V471" s="11"/>
      <c r="W471" s="11"/>
      <c r="X471" s="11"/>
      <c r="Y471" s="11"/>
      <c r="Z471" s="11"/>
      <c r="AA471" s="11"/>
      <c r="AB471" s="11"/>
      <c r="AC471" s="11"/>
    </row>
    <row r="472" spans="13:29" ht="15.75" hidden="1" customHeight="1">
      <c r="M472" s="11"/>
      <c r="N472" s="11"/>
      <c r="O472" s="11"/>
      <c r="P472" s="11"/>
      <c r="Q472" s="11"/>
      <c r="R472" s="11"/>
      <c r="S472" s="11"/>
      <c r="T472" s="11"/>
      <c r="U472" s="11"/>
      <c r="V472" s="11"/>
      <c r="W472" s="11"/>
      <c r="X472" s="11"/>
      <c r="Y472" s="11"/>
      <c r="Z472" s="11"/>
      <c r="AA472" s="11"/>
      <c r="AB472" s="11"/>
      <c r="AC472" s="11"/>
    </row>
    <row r="473" spans="13:29" ht="15.75" hidden="1" customHeight="1">
      <c r="M473" s="11"/>
      <c r="N473" s="11"/>
      <c r="O473" s="11"/>
      <c r="P473" s="11"/>
      <c r="Q473" s="11"/>
      <c r="R473" s="11"/>
      <c r="S473" s="11"/>
      <c r="T473" s="11"/>
      <c r="U473" s="11"/>
      <c r="V473" s="11"/>
      <c r="W473" s="11"/>
      <c r="X473" s="11"/>
      <c r="Y473" s="11"/>
      <c r="Z473" s="11"/>
      <c r="AA473" s="11"/>
      <c r="AB473" s="11"/>
      <c r="AC473" s="11"/>
    </row>
    <row r="474" spans="13:29" ht="15.75" hidden="1" customHeight="1">
      <c r="M474" s="11"/>
      <c r="N474" s="11"/>
      <c r="O474" s="11"/>
      <c r="P474" s="11"/>
      <c r="Q474" s="11"/>
      <c r="R474" s="11"/>
      <c r="S474" s="11"/>
      <c r="T474" s="11"/>
      <c r="U474" s="11"/>
      <c r="V474" s="11"/>
      <c r="W474" s="11"/>
      <c r="X474" s="11"/>
      <c r="Y474" s="11"/>
      <c r="Z474" s="11"/>
      <c r="AA474" s="11"/>
      <c r="AB474" s="11"/>
      <c r="AC474" s="11"/>
    </row>
    <row r="475" spans="13:29" ht="15.75" hidden="1" customHeight="1">
      <c r="M475" s="11"/>
      <c r="N475" s="11"/>
      <c r="O475" s="11"/>
      <c r="P475" s="11"/>
      <c r="Q475" s="11"/>
      <c r="R475" s="11"/>
      <c r="S475" s="11"/>
      <c r="T475" s="11"/>
      <c r="U475" s="11"/>
      <c r="V475" s="11"/>
      <c r="W475" s="11"/>
      <c r="X475" s="11"/>
      <c r="Y475" s="11"/>
      <c r="Z475" s="11"/>
      <c r="AA475" s="11"/>
      <c r="AB475" s="11"/>
      <c r="AC475" s="11"/>
    </row>
    <row r="476" spans="13:29" ht="15.75" hidden="1" customHeight="1">
      <c r="M476" s="11"/>
      <c r="N476" s="11"/>
      <c r="O476" s="11"/>
      <c r="P476" s="11"/>
      <c r="Q476" s="11"/>
      <c r="R476" s="11"/>
      <c r="S476" s="11"/>
      <c r="T476" s="11"/>
      <c r="U476" s="11"/>
      <c r="V476" s="11"/>
      <c r="W476" s="11"/>
      <c r="X476" s="11"/>
      <c r="Y476" s="11"/>
      <c r="Z476" s="11"/>
      <c r="AA476" s="11"/>
      <c r="AB476" s="11"/>
      <c r="AC476" s="11"/>
    </row>
    <row r="477" spans="13:29" ht="15.75" hidden="1" customHeight="1">
      <c r="M477" s="11"/>
      <c r="N477" s="11"/>
      <c r="O477" s="11"/>
      <c r="P477" s="11"/>
      <c r="Q477" s="11"/>
      <c r="R477" s="11"/>
      <c r="S477" s="11"/>
      <c r="T477" s="11"/>
      <c r="U477" s="11"/>
      <c r="V477" s="11"/>
      <c r="W477" s="11"/>
      <c r="X477" s="11"/>
      <c r="Y477" s="11"/>
      <c r="Z477" s="11"/>
      <c r="AA477" s="11"/>
      <c r="AB477" s="11"/>
      <c r="AC477" s="11"/>
    </row>
    <row r="478" spans="13:29" ht="15.75" hidden="1" customHeight="1">
      <c r="M478" s="11"/>
      <c r="N478" s="11"/>
      <c r="O478" s="11"/>
      <c r="P478" s="11"/>
      <c r="Q478" s="11"/>
      <c r="R478" s="11"/>
      <c r="S478" s="11"/>
      <c r="T478" s="11"/>
      <c r="U478" s="11"/>
      <c r="V478" s="11"/>
      <c r="W478" s="11"/>
      <c r="X478" s="11"/>
      <c r="Y478" s="11"/>
      <c r="Z478" s="11"/>
      <c r="AA478" s="11"/>
      <c r="AB478" s="11"/>
      <c r="AC478" s="11"/>
    </row>
    <row r="479" spans="13:29" ht="15.75" hidden="1" customHeight="1">
      <c r="M479" s="11"/>
      <c r="N479" s="11"/>
      <c r="O479" s="11"/>
      <c r="P479" s="11"/>
      <c r="Q479" s="11"/>
      <c r="R479" s="11"/>
      <c r="S479" s="11"/>
      <c r="T479" s="11"/>
      <c r="U479" s="11"/>
      <c r="V479" s="11"/>
      <c r="W479" s="11"/>
      <c r="X479" s="11"/>
      <c r="Y479" s="11"/>
      <c r="Z479" s="11"/>
      <c r="AA479" s="11"/>
      <c r="AB479" s="11"/>
      <c r="AC479" s="11"/>
    </row>
    <row r="480" spans="13:29" ht="15.75" hidden="1" customHeight="1">
      <c r="M480" s="11"/>
      <c r="N480" s="11"/>
      <c r="O480" s="11"/>
      <c r="P480" s="11"/>
      <c r="Q480" s="11"/>
      <c r="R480" s="11"/>
      <c r="S480" s="11"/>
      <c r="T480" s="11"/>
      <c r="U480" s="11"/>
      <c r="V480" s="11"/>
      <c r="W480" s="11"/>
      <c r="X480" s="11"/>
      <c r="Y480" s="11"/>
      <c r="Z480" s="11"/>
      <c r="AA480" s="11"/>
      <c r="AB480" s="11"/>
      <c r="AC480" s="11"/>
    </row>
    <row r="481" spans="13:29" ht="15.75" hidden="1" customHeight="1">
      <c r="M481" s="11"/>
      <c r="N481" s="11"/>
      <c r="O481" s="11"/>
      <c r="P481" s="11"/>
      <c r="Q481" s="11"/>
      <c r="R481" s="11"/>
      <c r="S481" s="11"/>
      <c r="T481" s="11"/>
      <c r="U481" s="11"/>
      <c r="V481" s="11"/>
      <c r="W481" s="11"/>
      <c r="X481" s="11"/>
      <c r="Y481" s="11"/>
      <c r="Z481" s="11"/>
      <c r="AA481" s="11"/>
      <c r="AB481" s="11"/>
      <c r="AC481" s="11"/>
    </row>
    <row r="482" spans="13:29" ht="15.75" hidden="1" customHeight="1">
      <c r="M482" s="11"/>
      <c r="N482" s="11"/>
      <c r="O482" s="11"/>
      <c r="P482" s="11"/>
      <c r="Q482" s="11"/>
      <c r="R482" s="11"/>
      <c r="S482" s="11"/>
      <c r="T482" s="11"/>
      <c r="U482" s="11"/>
      <c r="V482" s="11"/>
      <c r="W482" s="11"/>
      <c r="X482" s="11"/>
      <c r="Y482" s="11"/>
      <c r="Z482" s="11"/>
      <c r="AA482" s="11"/>
      <c r="AB482" s="11"/>
      <c r="AC482" s="11"/>
    </row>
    <row r="483" spans="13:29" ht="15.75" hidden="1" customHeight="1">
      <c r="M483" s="11"/>
      <c r="N483" s="11"/>
      <c r="O483" s="11"/>
      <c r="P483" s="11"/>
      <c r="Q483" s="11"/>
      <c r="R483" s="11"/>
      <c r="S483" s="11"/>
      <c r="T483" s="11"/>
      <c r="U483" s="11"/>
      <c r="V483" s="11"/>
      <c r="W483" s="11"/>
      <c r="X483" s="11"/>
      <c r="Y483" s="11"/>
      <c r="Z483" s="11"/>
      <c r="AA483" s="11"/>
      <c r="AB483" s="11"/>
      <c r="AC483" s="11"/>
    </row>
    <row r="484" spans="13:29" ht="15.75" hidden="1" customHeight="1">
      <c r="M484" s="11"/>
      <c r="N484" s="11"/>
      <c r="O484" s="11"/>
      <c r="P484" s="11"/>
      <c r="Q484" s="11"/>
      <c r="R484" s="11"/>
      <c r="S484" s="11"/>
      <c r="T484" s="11"/>
      <c r="U484" s="11"/>
      <c r="V484" s="11"/>
      <c r="W484" s="11"/>
      <c r="X484" s="11"/>
      <c r="Y484" s="11"/>
      <c r="Z484" s="11"/>
      <c r="AA484" s="11"/>
      <c r="AB484" s="11"/>
      <c r="AC484" s="11"/>
    </row>
    <row r="485" spans="13:29" ht="15.75" hidden="1" customHeight="1">
      <c r="M485" s="11"/>
      <c r="N485" s="11"/>
      <c r="O485" s="11"/>
      <c r="P485" s="11"/>
      <c r="Q485" s="11"/>
      <c r="R485" s="11"/>
      <c r="S485" s="11"/>
      <c r="T485" s="11"/>
      <c r="U485" s="11"/>
      <c r="V485" s="11"/>
      <c r="W485" s="11"/>
      <c r="X485" s="11"/>
      <c r="Y485" s="11"/>
      <c r="Z485" s="11"/>
      <c r="AA485" s="11"/>
      <c r="AB485" s="11"/>
      <c r="AC485" s="11"/>
    </row>
    <row r="486" spans="13:29" ht="15.75" hidden="1" customHeight="1">
      <c r="M486" s="11"/>
      <c r="N486" s="11"/>
      <c r="O486" s="11"/>
      <c r="P486" s="11"/>
      <c r="Q486" s="11"/>
      <c r="R486" s="11"/>
      <c r="S486" s="11"/>
      <c r="T486" s="11"/>
      <c r="U486" s="11"/>
      <c r="V486" s="11"/>
      <c r="W486" s="11"/>
      <c r="X486" s="11"/>
      <c r="Y486" s="11"/>
      <c r="Z486" s="11"/>
      <c r="AA486" s="11"/>
      <c r="AB486" s="11"/>
      <c r="AC486" s="11"/>
    </row>
    <row r="487" spans="13:29" ht="15.75" hidden="1" customHeight="1">
      <c r="M487" s="11"/>
      <c r="N487" s="11"/>
      <c r="O487" s="11"/>
      <c r="P487" s="11"/>
      <c r="Q487" s="11"/>
      <c r="R487" s="11"/>
      <c r="S487" s="11"/>
      <c r="T487" s="11"/>
      <c r="U487" s="11"/>
      <c r="V487" s="11"/>
      <c r="W487" s="11"/>
      <c r="X487" s="11"/>
      <c r="Y487" s="11"/>
      <c r="Z487" s="11"/>
      <c r="AA487" s="11"/>
      <c r="AB487" s="11"/>
      <c r="AC487" s="11"/>
    </row>
    <row r="488" spans="13:29" ht="15.75" hidden="1" customHeight="1">
      <c r="M488" s="11"/>
      <c r="N488" s="11"/>
      <c r="O488" s="11"/>
      <c r="P488" s="11"/>
      <c r="Q488" s="11"/>
      <c r="R488" s="11"/>
      <c r="S488" s="11"/>
      <c r="T488" s="11"/>
      <c r="U488" s="11"/>
      <c r="V488" s="11"/>
      <c r="W488" s="11"/>
      <c r="X488" s="11"/>
      <c r="Y488" s="11"/>
      <c r="Z488" s="11"/>
      <c r="AA488" s="11"/>
      <c r="AB488" s="11"/>
      <c r="AC488" s="11"/>
    </row>
    <row r="489" spans="13:29" ht="15.75" hidden="1" customHeight="1">
      <c r="M489" s="11"/>
      <c r="N489" s="11"/>
      <c r="O489" s="11"/>
      <c r="P489" s="11"/>
      <c r="Q489" s="11"/>
      <c r="R489" s="11"/>
      <c r="S489" s="11"/>
      <c r="T489" s="11"/>
      <c r="U489" s="11"/>
      <c r="V489" s="11"/>
      <c r="W489" s="11"/>
      <c r="X489" s="11"/>
      <c r="Y489" s="11"/>
      <c r="Z489" s="11"/>
      <c r="AA489" s="11"/>
      <c r="AB489" s="11"/>
      <c r="AC489" s="11"/>
    </row>
    <row r="490" spans="13:29" ht="15.75" hidden="1" customHeight="1">
      <c r="M490" s="11"/>
      <c r="N490" s="11"/>
      <c r="O490" s="11"/>
      <c r="P490" s="11"/>
      <c r="Q490" s="11"/>
      <c r="R490" s="11"/>
      <c r="S490" s="11"/>
      <c r="T490" s="11"/>
      <c r="U490" s="11"/>
      <c r="V490" s="11"/>
      <c r="W490" s="11"/>
      <c r="X490" s="11"/>
      <c r="Y490" s="11"/>
      <c r="Z490" s="11"/>
      <c r="AA490" s="11"/>
      <c r="AB490" s="11"/>
      <c r="AC490" s="11"/>
    </row>
    <row r="491" spans="13:29" ht="15.75" hidden="1" customHeight="1">
      <c r="M491" s="11"/>
      <c r="N491" s="11"/>
      <c r="O491" s="11"/>
      <c r="P491" s="11"/>
      <c r="Q491" s="11"/>
      <c r="R491" s="11"/>
      <c r="S491" s="11"/>
      <c r="T491" s="11"/>
      <c r="U491" s="11"/>
      <c r="V491" s="11"/>
      <c r="W491" s="11"/>
      <c r="X491" s="11"/>
      <c r="Y491" s="11"/>
      <c r="Z491" s="11"/>
      <c r="AA491" s="11"/>
      <c r="AB491" s="11"/>
      <c r="AC491" s="11"/>
    </row>
    <row r="492" spans="13:29" ht="15.75" hidden="1" customHeight="1">
      <c r="M492" s="11"/>
      <c r="N492" s="11"/>
      <c r="O492" s="11"/>
      <c r="P492" s="11"/>
      <c r="Q492" s="11"/>
      <c r="R492" s="11"/>
      <c r="S492" s="11"/>
      <c r="T492" s="11"/>
      <c r="U492" s="11"/>
      <c r="V492" s="11"/>
      <c r="W492" s="11"/>
      <c r="X492" s="11"/>
      <c r="Y492" s="11"/>
      <c r="Z492" s="11"/>
      <c r="AA492" s="11"/>
      <c r="AB492" s="11"/>
      <c r="AC492" s="11"/>
    </row>
    <row r="493" spans="13:29" ht="15.75" hidden="1" customHeight="1">
      <c r="M493" s="11"/>
      <c r="N493" s="11"/>
      <c r="O493" s="11"/>
      <c r="P493" s="11"/>
      <c r="Q493" s="11"/>
      <c r="R493" s="11"/>
      <c r="S493" s="11"/>
      <c r="T493" s="11"/>
      <c r="U493" s="11"/>
      <c r="V493" s="11"/>
      <c r="W493" s="11"/>
      <c r="X493" s="11"/>
      <c r="Y493" s="11"/>
      <c r="Z493" s="11"/>
      <c r="AA493" s="11"/>
      <c r="AB493" s="11"/>
      <c r="AC493" s="11"/>
    </row>
    <row r="494" spans="13:29" ht="15.75" hidden="1" customHeight="1">
      <c r="M494" s="11"/>
      <c r="N494" s="11"/>
      <c r="O494" s="11"/>
      <c r="P494" s="11"/>
      <c r="Q494" s="11"/>
      <c r="R494" s="11"/>
      <c r="S494" s="11"/>
      <c r="T494" s="11"/>
      <c r="U494" s="11"/>
      <c r="V494" s="11"/>
      <c r="W494" s="11"/>
      <c r="X494" s="11"/>
      <c r="Y494" s="11"/>
      <c r="Z494" s="11"/>
      <c r="AA494" s="11"/>
      <c r="AB494" s="11"/>
      <c r="AC494" s="11"/>
    </row>
    <row r="495" spans="13:29" ht="15.75" hidden="1" customHeight="1">
      <c r="M495" s="11"/>
      <c r="N495" s="11"/>
      <c r="O495" s="11"/>
      <c r="P495" s="11"/>
      <c r="Q495" s="11"/>
      <c r="R495" s="11"/>
      <c r="S495" s="11"/>
      <c r="T495" s="11"/>
      <c r="U495" s="11"/>
      <c r="V495" s="11"/>
      <c r="W495" s="11"/>
      <c r="X495" s="11"/>
      <c r="Y495" s="11"/>
      <c r="Z495" s="11"/>
      <c r="AA495" s="11"/>
      <c r="AB495" s="11"/>
      <c r="AC495" s="11"/>
    </row>
    <row r="496" spans="13:29" ht="15.75" hidden="1" customHeight="1">
      <c r="M496" s="11"/>
      <c r="N496" s="11"/>
      <c r="O496" s="11"/>
      <c r="P496" s="11"/>
      <c r="Q496" s="11"/>
      <c r="R496" s="11"/>
      <c r="S496" s="11"/>
      <c r="T496" s="11"/>
      <c r="U496" s="11"/>
      <c r="V496" s="11"/>
      <c r="W496" s="11"/>
      <c r="X496" s="11"/>
      <c r="Y496" s="11"/>
      <c r="Z496" s="11"/>
      <c r="AA496" s="11"/>
      <c r="AB496" s="11"/>
      <c r="AC496" s="11"/>
    </row>
    <row r="497" spans="13:29" ht="15.75" hidden="1" customHeight="1">
      <c r="M497" s="11"/>
      <c r="N497" s="11"/>
      <c r="O497" s="11"/>
      <c r="P497" s="11"/>
      <c r="Q497" s="11"/>
      <c r="R497" s="11"/>
      <c r="S497" s="11"/>
      <c r="T497" s="11"/>
      <c r="U497" s="11"/>
      <c r="V497" s="11"/>
      <c r="W497" s="11"/>
      <c r="X497" s="11"/>
      <c r="Y497" s="11"/>
      <c r="Z497" s="11"/>
      <c r="AA497" s="11"/>
      <c r="AB497" s="11"/>
      <c r="AC497" s="11"/>
    </row>
    <row r="498" spans="13:29" ht="15.75" hidden="1" customHeight="1">
      <c r="M498" s="11"/>
      <c r="N498" s="11"/>
      <c r="O498" s="11"/>
      <c r="P498" s="11"/>
      <c r="Q498" s="11"/>
      <c r="R498" s="11"/>
      <c r="S498" s="11"/>
      <c r="T498" s="11"/>
      <c r="U498" s="11"/>
      <c r="V498" s="11"/>
      <c r="W498" s="11"/>
      <c r="X498" s="11"/>
      <c r="Y498" s="11"/>
      <c r="Z498" s="11"/>
      <c r="AA498" s="11"/>
      <c r="AB498" s="11"/>
      <c r="AC498" s="11"/>
    </row>
    <row r="499" spans="13:29" ht="15.75" hidden="1" customHeight="1">
      <c r="M499" s="11"/>
      <c r="N499" s="11"/>
      <c r="O499" s="11"/>
      <c r="P499" s="11"/>
      <c r="Q499" s="11"/>
      <c r="R499" s="11"/>
      <c r="S499" s="11"/>
      <c r="T499" s="11"/>
      <c r="U499" s="11"/>
      <c r="V499" s="11"/>
      <c r="W499" s="11"/>
      <c r="X499" s="11"/>
      <c r="Y499" s="11"/>
      <c r="Z499" s="11"/>
      <c r="AA499" s="11"/>
      <c r="AB499" s="11"/>
      <c r="AC499" s="11"/>
    </row>
    <row r="500" spans="13:29" ht="15.75" hidden="1" customHeight="1">
      <c r="M500" s="11"/>
      <c r="N500" s="11"/>
      <c r="O500" s="11"/>
      <c r="P500" s="11"/>
      <c r="Q500" s="11"/>
      <c r="R500" s="11"/>
      <c r="S500" s="11"/>
      <c r="T500" s="11"/>
      <c r="U500" s="11"/>
      <c r="V500" s="11"/>
      <c r="W500" s="11"/>
      <c r="X500" s="11"/>
      <c r="Y500" s="11"/>
      <c r="Z500" s="11"/>
      <c r="AA500" s="11"/>
      <c r="AB500" s="11"/>
      <c r="AC500" s="11"/>
    </row>
    <row r="501" spans="13:29" ht="15.75" hidden="1" customHeight="1">
      <c r="M501" s="11"/>
      <c r="N501" s="11"/>
      <c r="O501" s="11"/>
      <c r="P501" s="11"/>
      <c r="Q501" s="11"/>
      <c r="R501" s="11"/>
      <c r="S501" s="11"/>
      <c r="T501" s="11"/>
      <c r="U501" s="11"/>
      <c r="V501" s="11"/>
      <c r="W501" s="11"/>
      <c r="X501" s="11"/>
      <c r="Y501" s="11"/>
      <c r="Z501" s="11"/>
      <c r="AA501" s="11"/>
      <c r="AB501" s="11"/>
      <c r="AC501" s="11"/>
    </row>
    <row r="502" spans="13:29" ht="15.75" hidden="1" customHeight="1">
      <c r="M502" s="11"/>
      <c r="N502" s="11"/>
      <c r="O502" s="11"/>
      <c r="P502" s="11"/>
      <c r="Q502" s="11"/>
      <c r="R502" s="11"/>
      <c r="S502" s="11"/>
      <c r="T502" s="11"/>
      <c r="U502" s="11"/>
      <c r="V502" s="11"/>
      <c r="W502" s="11"/>
      <c r="X502" s="11"/>
      <c r="Y502" s="11"/>
      <c r="Z502" s="11"/>
      <c r="AA502" s="11"/>
      <c r="AB502" s="11"/>
      <c r="AC502" s="11"/>
    </row>
    <row r="503" spans="13:29" ht="15.75" hidden="1" customHeight="1">
      <c r="M503" s="11"/>
      <c r="N503" s="11"/>
      <c r="O503" s="11"/>
      <c r="P503" s="11"/>
      <c r="Q503" s="11"/>
      <c r="R503" s="11"/>
      <c r="S503" s="11"/>
      <c r="T503" s="11"/>
      <c r="U503" s="11"/>
      <c r="V503" s="11"/>
      <c r="W503" s="11"/>
      <c r="X503" s="11"/>
      <c r="Y503" s="11"/>
      <c r="Z503" s="11"/>
      <c r="AA503" s="11"/>
      <c r="AB503" s="11"/>
      <c r="AC503" s="11"/>
    </row>
    <row r="504" spans="13:29" ht="15.75" hidden="1" customHeight="1">
      <c r="M504" s="11"/>
      <c r="N504" s="11"/>
      <c r="O504" s="11"/>
      <c r="P504" s="11"/>
      <c r="Q504" s="11"/>
      <c r="R504" s="11"/>
      <c r="S504" s="11"/>
      <c r="T504" s="11"/>
      <c r="U504" s="11"/>
      <c r="V504" s="11"/>
      <c r="W504" s="11"/>
      <c r="X504" s="11"/>
      <c r="Y504" s="11"/>
      <c r="Z504" s="11"/>
      <c r="AA504" s="11"/>
      <c r="AB504" s="11"/>
      <c r="AC504" s="11"/>
    </row>
    <row r="505" spans="13:29" ht="15.75" hidden="1" customHeight="1">
      <c r="M505" s="11"/>
      <c r="N505" s="11"/>
      <c r="O505" s="11"/>
      <c r="P505" s="11"/>
      <c r="Q505" s="11"/>
      <c r="R505" s="11"/>
      <c r="S505" s="11"/>
      <c r="T505" s="11"/>
      <c r="U505" s="11"/>
      <c r="V505" s="11"/>
      <c r="W505" s="11"/>
      <c r="X505" s="11"/>
      <c r="Y505" s="11"/>
      <c r="Z505" s="11"/>
      <c r="AA505" s="11"/>
      <c r="AB505" s="11"/>
      <c r="AC505" s="11"/>
    </row>
    <row r="506" spans="13:29" ht="15.75" hidden="1" customHeight="1">
      <c r="M506" s="11"/>
      <c r="N506" s="11"/>
      <c r="O506" s="11"/>
      <c r="P506" s="11"/>
      <c r="Q506" s="11"/>
      <c r="R506" s="11"/>
      <c r="S506" s="11"/>
      <c r="T506" s="11"/>
      <c r="U506" s="11"/>
      <c r="V506" s="11"/>
      <c r="W506" s="11"/>
      <c r="X506" s="11"/>
      <c r="Y506" s="11"/>
      <c r="Z506" s="11"/>
      <c r="AA506" s="11"/>
      <c r="AB506" s="11"/>
      <c r="AC506" s="11"/>
    </row>
    <row r="507" spans="13:29" ht="15.75" hidden="1" customHeight="1">
      <c r="M507" s="11"/>
      <c r="N507" s="11"/>
      <c r="O507" s="11"/>
      <c r="P507" s="11"/>
      <c r="Q507" s="11"/>
      <c r="R507" s="11"/>
      <c r="S507" s="11"/>
      <c r="T507" s="11"/>
      <c r="U507" s="11"/>
      <c r="V507" s="11"/>
      <c r="W507" s="11"/>
      <c r="X507" s="11"/>
      <c r="Y507" s="11"/>
      <c r="Z507" s="11"/>
      <c r="AA507" s="11"/>
      <c r="AB507" s="11"/>
      <c r="AC507" s="11"/>
    </row>
    <row r="508" spans="13:29" ht="15.75" hidden="1" customHeight="1">
      <c r="M508" s="11"/>
      <c r="N508" s="11"/>
      <c r="O508" s="11"/>
      <c r="P508" s="11"/>
      <c r="Q508" s="11"/>
      <c r="R508" s="11"/>
      <c r="S508" s="11"/>
      <c r="T508" s="11"/>
      <c r="U508" s="11"/>
      <c r="V508" s="11"/>
      <c r="W508" s="11"/>
      <c r="X508" s="11"/>
      <c r="Y508" s="11"/>
      <c r="Z508" s="11"/>
      <c r="AA508" s="11"/>
      <c r="AB508" s="11"/>
      <c r="AC508" s="11"/>
    </row>
    <row r="509" spans="13:29" ht="15.75" hidden="1" customHeight="1">
      <c r="M509" s="11"/>
      <c r="N509" s="11"/>
      <c r="O509" s="11"/>
      <c r="P509" s="11"/>
      <c r="Q509" s="11"/>
      <c r="R509" s="11"/>
      <c r="S509" s="11"/>
      <c r="T509" s="11"/>
      <c r="U509" s="11"/>
      <c r="V509" s="11"/>
      <c r="W509" s="11"/>
      <c r="X509" s="11"/>
      <c r="Y509" s="11"/>
      <c r="Z509" s="11"/>
      <c r="AA509" s="11"/>
      <c r="AB509" s="11"/>
      <c r="AC509" s="11"/>
    </row>
    <row r="510" spans="13:29" ht="15.75" hidden="1" customHeight="1">
      <c r="M510" s="11"/>
      <c r="N510" s="11"/>
      <c r="O510" s="11"/>
      <c r="P510" s="11"/>
      <c r="Q510" s="11"/>
      <c r="R510" s="11"/>
      <c r="S510" s="11"/>
      <c r="T510" s="11"/>
      <c r="U510" s="11"/>
      <c r="V510" s="11"/>
      <c r="W510" s="11"/>
      <c r="X510" s="11"/>
      <c r="Y510" s="11"/>
      <c r="Z510" s="11"/>
      <c r="AA510" s="11"/>
      <c r="AB510" s="11"/>
      <c r="AC510" s="11"/>
    </row>
    <row r="511" spans="13:29" ht="15.75" hidden="1" customHeight="1">
      <c r="M511" s="11"/>
      <c r="N511" s="11"/>
      <c r="O511" s="11"/>
      <c r="P511" s="11"/>
      <c r="Q511" s="11"/>
      <c r="R511" s="11"/>
      <c r="S511" s="11"/>
      <c r="T511" s="11"/>
      <c r="U511" s="11"/>
      <c r="V511" s="11"/>
      <c r="W511" s="11"/>
      <c r="X511" s="11"/>
      <c r="Y511" s="11"/>
      <c r="Z511" s="11"/>
      <c r="AA511" s="11"/>
      <c r="AB511" s="11"/>
      <c r="AC511" s="11"/>
    </row>
    <row r="512" spans="13:29" ht="15.75" hidden="1" customHeight="1">
      <c r="M512" s="11"/>
      <c r="N512" s="11"/>
      <c r="O512" s="11"/>
      <c r="P512" s="11"/>
      <c r="Q512" s="11"/>
      <c r="R512" s="11"/>
      <c r="S512" s="11"/>
      <c r="T512" s="11"/>
      <c r="U512" s="11"/>
      <c r="V512" s="11"/>
      <c r="W512" s="11"/>
      <c r="X512" s="11"/>
      <c r="Y512" s="11"/>
      <c r="Z512" s="11"/>
      <c r="AA512" s="11"/>
      <c r="AB512" s="11"/>
      <c r="AC512" s="11"/>
    </row>
    <row r="513" spans="13:29" ht="15.75" hidden="1" customHeight="1">
      <c r="M513" s="11"/>
      <c r="N513" s="11"/>
      <c r="O513" s="11"/>
      <c r="P513" s="11"/>
      <c r="Q513" s="11"/>
      <c r="R513" s="11"/>
      <c r="S513" s="11"/>
      <c r="T513" s="11"/>
      <c r="U513" s="11"/>
      <c r="V513" s="11"/>
      <c r="W513" s="11"/>
      <c r="X513" s="11"/>
      <c r="Y513" s="11"/>
      <c r="Z513" s="11"/>
      <c r="AA513" s="11"/>
      <c r="AB513" s="11"/>
      <c r="AC513" s="11"/>
    </row>
    <row r="514" spans="13:29" ht="15.75" hidden="1" customHeight="1">
      <c r="M514" s="11"/>
      <c r="N514" s="11"/>
      <c r="O514" s="11"/>
      <c r="P514" s="11"/>
      <c r="Q514" s="11"/>
      <c r="R514" s="11"/>
      <c r="S514" s="11"/>
      <c r="T514" s="11"/>
      <c r="U514" s="11"/>
      <c r="V514" s="11"/>
      <c r="W514" s="11"/>
      <c r="X514" s="11"/>
      <c r="Y514" s="11"/>
      <c r="Z514" s="11"/>
      <c r="AA514" s="11"/>
      <c r="AB514" s="11"/>
      <c r="AC514" s="11"/>
    </row>
    <row r="515" spans="13:29" ht="15.75" hidden="1" customHeight="1">
      <c r="M515" s="11"/>
      <c r="N515" s="11"/>
      <c r="O515" s="11"/>
      <c r="P515" s="11"/>
      <c r="Q515" s="11"/>
      <c r="R515" s="11"/>
      <c r="S515" s="11"/>
      <c r="T515" s="11"/>
      <c r="U515" s="11"/>
      <c r="V515" s="11"/>
      <c r="W515" s="11"/>
      <c r="X515" s="11"/>
      <c r="Y515" s="11"/>
      <c r="Z515" s="11"/>
      <c r="AA515" s="11"/>
      <c r="AB515" s="11"/>
      <c r="AC515" s="11"/>
    </row>
    <row r="516" spans="13:29" ht="15.75" hidden="1" customHeight="1">
      <c r="M516" s="11"/>
      <c r="N516" s="11"/>
      <c r="O516" s="11"/>
      <c r="P516" s="11"/>
      <c r="Q516" s="11"/>
      <c r="R516" s="11"/>
      <c r="S516" s="11"/>
      <c r="T516" s="11"/>
      <c r="U516" s="11"/>
      <c r="V516" s="11"/>
      <c r="W516" s="11"/>
      <c r="X516" s="11"/>
      <c r="Y516" s="11"/>
      <c r="Z516" s="11"/>
      <c r="AA516" s="11"/>
      <c r="AB516" s="11"/>
      <c r="AC516" s="11"/>
    </row>
    <row r="517" spans="13:29" ht="15.75" hidden="1" customHeight="1">
      <c r="M517" s="11"/>
      <c r="N517" s="11"/>
      <c r="O517" s="11"/>
      <c r="P517" s="11"/>
      <c r="Q517" s="11"/>
      <c r="R517" s="11"/>
      <c r="S517" s="11"/>
      <c r="T517" s="11"/>
      <c r="U517" s="11"/>
      <c r="V517" s="11"/>
      <c r="W517" s="11"/>
      <c r="X517" s="11"/>
      <c r="Y517" s="11"/>
      <c r="Z517" s="11"/>
      <c r="AA517" s="11"/>
      <c r="AB517" s="11"/>
      <c r="AC517" s="11"/>
    </row>
    <row r="518" spans="13:29" ht="15.75" hidden="1" customHeight="1">
      <c r="M518" s="11"/>
      <c r="N518" s="11"/>
      <c r="O518" s="11"/>
      <c r="P518" s="11"/>
      <c r="Q518" s="11"/>
      <c r="R518" s="11"/>
      <c r="S518" s="11"/>
      <c r="T518" s="11"/>
      <c r="U518" s="11"/>
      <c r="V518" s="11"/>
      <c r="W518" s="11"/>
      <c r="X518" s="11"/>
      <c r="Y518" s="11"/>
      <c r="Z518" s="11"/>
      <c r="AA518" s="11"/>
      <c r="AB518" s="11"/>
      <c r="AC518" s="11"/>
    </row>
    <row r="519" spans="13:29" ht="15.75" hidden="1" customHeight="1">
      <c r="M519" s="11"/>
      <c r="N519" s="11"/>
      <c r="O519" s="11"/>
      <c r="P519" s="11"/>
      <c r="Q519" s="11"/>
      <c r="R519" s="11"/>
      <c r="S519" s="11"/>
      <c r="T519" s="11"/>
      <c r="U519" s="11"/>
      <c r="V519" s="11"/>
      <c r="W519" s="11"/>
      <c r="X519" s="11"/>
      <c r="Y519" s="11"/>
      <c r="Z519" s="11"/>
      <c r="AA519" s="11"/>
      <c r="AB519" s="11"/>
      <c r="AC519" s="11"/>
    </row>
    <row r="520" spans="13:29" ht="15.75" hidden="1" customHeight="1">
      <c r="M520" s="11"/>
      <c r="N520" s="11"/>
      <c r="O520" s="11"/>
      <c r="P520" s="11"/>
      <c r="Q520" s="11"/>
      <c r="R520" s="11"/>
      <c r="S520" s="11"/>
      <c r="T520" s="11"/>
      <c r="U520" s="11"/>
      <c r="V520" s="11"/>
      <c r="W520" s="11"/>
      <c r="X520" s="11"/>
      <c r="Y520" s="11"/>
      <c r="Z520" s="11"/>
      <c r="AA520" s="11"/>
      <c r="AB520" s="11"/>
      <c r="AC520" s="11"/>
    </row>
    <row r="521" spans="13:29" ht="15.75" hidden="1" customHeight="1">
      <c r="M521" s="11"/>
      <c r="N521" s="11"/>
      <c r="O521" s="11"/>
      <c r="P521" s="11"/>
      <c r="Q521" s="11"/>
      <c r="R521" s="11"/>
      <c r="S521" s="11"/>
      <c r="T521" s="11"/>
      <c r="U521" s="11"/>
      <c r="V521" s="11"/>
      <c r="W521" s="11"/>
      <c r="X521" s="11"/>
      <c r="Y521" s="11"/>
      <c r="Z521" s="11"/>
      <c r="AA521" s="11"/>
      <c r="AB521" s="11"/>
      <c r="AC521" s="11"/>
    </row>
    <row r="522" spans="13:29" ht="15.75" hidden="1" customHeight="1">
      <c r="M522" s="11"/>
      <c r="N522" s="11"/>
      <c r="O522" s="11"/>
      <c r="P522" s="11"/>
      <c r="Q522" s="11"/>
      <c r="R522" s="11"/>
      <c r="S522" s="11"/>
      <c r="T522" s="11"/>
      <c r="U522" s="11"/>
      <c r="V522" s="11"/>
      <c r="W522" s="11"/>
      <c r="X522" s="11"/>
      <c r="Y522" s="11"/>
      <c r="Z522" s="11"/>
      <c r="AA522" s="11"/>
      <c r="AB522" s="11"/>
      <c r="AC522" s="11"/>
    </row>
    <row r="523" spans="13:29" ht="15.75" hidden="1" customHeight="1">
      <c r="M523" s="11"/>
      <c r="N523" s="11"/>
      <c r="O523" s="11"/>
      <c r="P523" s="11"/>
      <c r="Q523" s="11"/>
      <c r="R523" s="11"/>
      <c r="S523" s="11"/>
      <c r="T523" s="11"/>
      <c r="U523" s="11"/>
      <c r="V523" s="11"/>
      <c r="W523" s="11"/>
      <c r="X523" s="11"/>
      <c r="Y523" s="11"/>
      <c r="Z523" s="11"/>
      <c r="AA523" s="11"/>
      <c r="AB523" s="11"/>
      <c r="AC523" s="11"/>
    </row>
    <row r="524" spans="13:29" ht="15.75" hidden="1" customHeight="1">
      <c r="M524" s="11"/>
      <c r="N524" s="11"/>
      <c r="O524" s="11"/>
      <c r="P524" s="11"/>
      <c r="Q524" s="11"/>
      <c r="R524" s="11"/>
      <c r="S524" s="11"/>
      <c r="T524" s="11"/>
      <c r="U524" s="11"/>
      <c r="V524" s="11"/>
      <c r="W524" s="11"/>
      <c r="X524" s="11"/>
      <c r="Y524" s="11"/>
      <c r="Z524" s="11"/>
      <c r="AA524" s="11"/>
      <c r="AB524" s="11"/>
      <c r="AC524" s="11"/>
    </row>
    <row r="525" spans="13:29" ht="15.75" hidden="1" customHeight="1">
      <c r="M525" s="11"/>
      <c r="N525" s="11"/>
      <c r="O525" s="11"/>
      <c r="P525" s="11"/>
      <c r="Q525" s="11"/>
      <c r="R525" s="11"/>
      <c r="S525" s="11"/>
      <c r="T525" s="11"/>
      <c r="U525" s="11"/>
      <c r="V525" s="11"/>
      <c r="W525" s="11"/>
      <c r="X525" s="11"/>
      <c r="Y525" s="11"/>
      <c r="Z525" s="11"/>
      <c r="AA525" s="11"/>
      <c r="AB525" s="11"/>
      <c r="AC525" s="11"/>
    </row>
    <row r="526" spans="13:29" ht="15.75" hidden="1" customHeight="1">
      <c r="M526" s="11"/>
      <c r="N526" s="11"/>
      <c r="O526" s="11"/>
      <c r="P526" s="11"/>
      <c r="Q526" s="11"/>
      <c r="R526" s="11"/>
      <c r="S526" s="11"/>
      <c r="T526" s="11"/>
      <c r="U526" s="11"/>
      <c r="V526" s="11"/>
      <c r="W526" s="11"/>
      <c r="X526" s="11"/>
      <c r="Y526" s="11"/>
      <c r="Z526" s="11"/>
      <c r="AA526" s="11"/>
      <c r="AB526" s="11"/>
      <c r="AC526" s="11"/>
    </row>
    <row r="527" spans="13:29" ht="15.75" hidden="1" customHeight="1">
      <c r="M527" s="11"/>
      <c r="N527" s="11"/>
      <c r="O527" s="11"/>
      <c r="P527" s="11"/>
      <c r="Q527" s="11"/>
      <c r="R527" s="11"/>
      <c r="S527" s="11"/>
      <c r="T527" s="11"/>
      <c r="U527" s="11"/>
      <c r="V527" s="11"/>
      <c r="W527" s="11"/>
      <c r="X527" s="11"/>
      <c r="Y527" s="11"/>
      <c r="Z527" s="11"/>
      <c r="AA527" s="11"/>
      <c r="AB527" s="11"/>
      <c r="AC527" s="11"/>
    </row>
    <row r="528" spans="13:29" ht="15.75" hidden="1" customHeight="1">
      <c r="M528" s="11"/>
      <c r="N528" s="11"/>
      <c r="O528" s="11"/>
      <c r="P528" s="11"/>
      <c r="Q528" s="11"/>
      <c r="R528" s="11"/>
      <c r="S528" s="11"/>
      <c r="T528" s="11"/>
      <c r="U528" s="11"/>
      <c r="V528" s="11"/>
      <c r="W528" s="11"/>
      <c r="X528" s="11"/>
      <c r="Y528" s="11"/>
      <c r="Z528" s="11"/>
      <c r="AA528" s="11"/>
      <c r="AB528" s="11"/>
      <c r="AC528" s="11"/>
    </row>
    <row r="529" spans="13:29" ht="15.75" hidden="1" customHeight="1">
      <c r="M529" s="11"/>
      <c r="N529" s="11"/>
      <c r="O529" s="11"/>
      <c r="P529" s="11"/>
      <c r="Q529" s="11"/>
      <c r="R529" s="11"/>
      <c r="S529" s="11"/>
      <c r="T529" s="11"/>
      <c r="U529" s="11"/>
      <c r="V529" s="11"/>
      <c r="W529" s="11"/>
      <c r="X529" s="11"/>
      <c r="Y529" s="11"/>
      <c r="Z529" s="11"/>
      <c r="AA529" s="11"/>
      <c r="AB529" s="11"/>
      <c r="AC529" s="11"/>
    </row>
    <row r="530" spans="13:29" ht="15.75" hidden="1" customHeight="1">
      <c r="M530" s="11"/>
      <c r="N530" s="11"/>
      <c r="O530" s="11"/>
      <c r="P530" s="11"/>
      <c r="Q530" s="11"/>
      <c r="R530" s="11"/>
      <c r="S530" s="11"/>
      <c r="T530" s="11"/>
      <c r="U530" s="11"/>
      <c r="V530" s="11"/>
      <c r="W530" s="11"/>
      <c r="X530" s="11"/>
      <c r="Y530" s="11"/>
      <c r="Z530" s="11"/>
      <c r="AA530" s="11"/>
      <c r="AB530" s="11"/>
      <c r="AC530" s="11"/>
    </row>
    <row r="531" spans="13:29" ht="15.75" hidden="1" customHeight="1">
      <c r="M531" s="11"/>
      <c r="N531" s="11"/>
      <c r="O531" s="11"/>
      <c r="P531" s="11"/>
      <c r="Q531" s="11"/>
      <c r="R531" s="11"/>
      <c r="S531" s="11"/>
      <c r="T531" s="11"/>
      <c r="U531" s="11"/>
      <c r="V531" s="11"/>
      <c r="W531" s="11"/>
      <c r="X531" s="11"/>
      <c r="Y531" s="11"/>
      <c r="Z531" s="11"/>
      <c r="AA531" s="11"/>
      <c r="AB531" s="11"/>
      <c r="AC531" s="11"/>
    </row>
    <row r="532" spans="13:29" ht="15.75" hidden="1" customHeight="1">
      <c r="M532" s="11"/>
      <c r="N532" s="11"/>
      <c r="O532" s="11"/>
      <c r="P532" s="11"/>
      <c r="Q532" s="11"/>
      <c r="R532" s="11"/>
      <c r="S532" s="11"/>
      <c r="T532" s="11"/>
      <c r="U532" s="11"/>
      <c r="V532" s="11"/>
      <c r="W532" s="11"/>
      <c r="X532" s="11"/>
      <c r="Y532" s="11"/>
      <c r="Z532" s="11"/>
      <c r="AA532" s="11"/>
      <c r="AB532" s="11"/>
      <c r="AC532" s="11"/>
    </row>
    <row r="533" spans="13:29" ht="15.75" hidden="1" customHeight="1">
      <c r="M533" s="11"/>
      <c r="N533" s="11"/>
      <c r="O533" s="11"/>
      <c r="P533" s="11"/>
      <c r="Q533" s="11"/>
      <c r="R533" s="11"/>
      <c r="S533" s="11"/>
      <c r="T533" s="11"/>
      <c r="U533" s="11"/>
      <c r="V533" s="11"/>
      <c r="W533" s="11"/>
      <c r="X533" s="11"/>
      <c r="Y533" s="11"/>
      <c r="Z533" s="11"/>
      <c r="AA533" s="11"/>
      <c r="AB533" s="11"/>
      <c r="AC533" s="11"/>
    </row>
    <row r="534" spans="13:29" ht="15.75" hidden="1" customHeight="1">
      <c r="M534" s="11"/>
      <c r="N534" s="11"/>
      <c r="O534" s="11"/>
      <c r="P534" s="11"/>
      <c r="Q534" s="11"/>
      <c r="R534" s="11"/>
      <c r="S534" s="11"/>
      <c r="T534" s="11"/>
      <c r="U534" s="11"/>
      <c r="V534" s="11"/>
      <c r="W534" s="11"/>
      <c r="X534" s="11"/>
      <c r="Y534" s="11"/>
      <c r="Z534" s="11"/>
      <c r="AA534" s="11"/>
      <c r="AB534" s="11"/>
      <c r="AC534" s="11"/>
    </row>
    <row r="535" spans="13:29" ht="15.75" hidden="1" customHeight="1">
      <c r="M535" s="11"/>
      <c r="N535" s="11"/>
      <c r="O535" s="11"/>
      <c r="P535" s="11"/>
      <c r="Q535" s="11"/>
      <c r="R535" s="11"/>
      <c r="S535" s="11"/>
      <c r="T535" s="11"/>
      <c r="U535" s="11"/>
      <c r="V535" s="11"/>
      <c r="W535" s="11"/>
      <c r="X535" s="11"/>
      <c r="Y535" s="11"/>
      <c r="Z535" s="11"/>
      <c r="AA535" s="11"/>
      <c r="AB535" s="11"/>
      <c r="AC535" s="11"/>
    </row>
    <row r="536" spans="13:29" ht="15.75" hidden="1" customHeight="1">
      <c r="M536" s="11"/>
      <c r="N536" s="11"/>
      <c r="O536" s="11"/>
      <c r="P536" s="11"/>
      <c r="Q536" s="11"/>
      <c r="R536" s="11"/>
      <c r="S536" s="11"/>
      <c r="T536" s="11"/>
      <c r="U536" s="11"/>
      <c r="V536" s="11"/>
      <c r="W536" s="11"/>
      <c r="X536" s="11"/>
      <c r="Y536" s="11"/>
      <c r="Z536" s="11"/>
      <c r="AA536" s="11"/>
      <c r="AB536" s="11"/>
      <c r="AC536" s="11"/>
    </row>
    <row r="537" spans="13:29" ht="15.75" hidden="1" customHeight="1">
      <c r="M537" s="11"/>
      <c r="N537" s="11"/>
      <c r="O537" s="11"/>
      <c r="P537" s="11"/>
      <c r="Q537" s="11"/>
      <c r="R537" s="11"/>
      <c r="S537" s="11"/>
      <c r="T537" s="11"/>
      <c r="U537" s="11"/>
      <c r="V537" s="11"/>
      <c r="W537" s="11"/>
      <c r="X537" s="11"/>
      <c r="Y537" s="11"/>
      <c r="Z537" s="11"/>
      <c r="AA537" s="11"/>
      <c r="AB537" s="11"/>
      <c r="AC537" s="11"/>
    </row>
    <row r="538" spans="13:29" ht="15.75" hidden="1" customHeight="1">
      <c r="M538" s="11"/>
      <c r="N538" s="11"/>
      <c r="O538" s="11"/>
      <c r="P538" s="11"/>
      <c r="Q538" s="11"/>
      <c r="R538" s="11"/>
      <c r="S538" s="11"/>
      <c r="T538" s="11"/>
      <c r="U538" s="11"/>
      <c r="V538" s="11"/>
      <c r="W538" s="11"/>
      <c r="X538" s="11"/>
      <c r="Y538" s="11"/>
      <c r="Z538" s="11"/>
      <c r="AA538" s="11"/>
      <c r="AB538" s="11"/>
      <c r="AC538" s="11"/>
    </row>
    <row r="539" spans="13:29" ht="15.75" hidden="1" customHeight="1">
      <c r="M539" s="11"/>
      <c r="N539" s="11"/>
      <c r="O539" s="11"/>
      <c r="P539" s="11"/>
      <c r="Q539" s="11"/>
      <c r="R539" s="11"/>
      <c r="S539" s="11"/>
      <c r="T539" s="11"/>
      <c r="U539" s="11"/>
      <c r="V539" s="11"/>
      <c r="W539" s="11"/>
      <c r="X539" s="11"/>
      <c r="Y539" s="11"/>
      <c r="Z539" s="11"/>
      <c r="AA539" s="11"/>
      <c r="AB539" s="11"/>
      <c r="AC539" s="11"/>
    </row>
    <row r="540" spans="13:29" ht="15.75" hidden="1" customHeight="1">
      <c r="M540" s="11"/>
      <c r="N540" s="11"/>
      <c r="O540" s="11"/>
      <c r="P540" s="11"/>
      <c r="Q540" s="11"/>
      <c r="R540" s="11"/>
      <c r="S540" s="11"/>
      <c r="T540" s="11"/>
      <c r="U540" s="11"/>
      <c r="V540" s="11"/>
      <c r="W540" s="11"/>
      <c r="X540" s="11"/>
      <c r="Y540" s="11"/>
      <c r="Z540" s="11"/>
      <c r="AA540" s="11"/>
      <c r="AB540" s="11"/>
      <c r="AC540" s="11"/>
    </row>
    <row r="541" spans="13:29" ht="15.75" hidden="1" customHeight="1">
      <c r="M541" s="11"/>
      <c r="N541" s="11"/>
      <c r="O541" s="11"/>
      <c r="P541" s="11"/>
      <c r="Q541" s="11"/>
      <c r="R541" s="11"/>
      <c r="S541" s="11"/>
      <c r="T541" s="11"/>
      <c r="U541" s="11"/>
      <c r="V541" s="11"/>
      <c r="W541" s="11"/>
      <c r="X541" s="11"/>
      <c r="Y541" s="11"/>
      <c r="Z541" s="11"/>
      <c r="AA541" s="11"/>
      <c r="AB541" s="11"/>
      <c r="AC541" s="11"/>
    </row>
    <row r="542" spans="13:29" ht="15.75" hidden="1" customHeight="1">
      <c r="M542" s="11"/>
      <c r="N542" s="11"/>
      <c r="O542" s="11"/>
      <c r="P542" s="11"/>
      <c r="Q542" s="11"/>
      <c r="R542" s="11"/>
      <c r="S542" s="11"/>
      <c r="T542" s="11"/>
      <c r="U542" s="11"/>
      <c r="V542" s="11"/>
      <c r="W542" s="11"/>
      <c r="X542" s="11"/>
      <c r="Y542" s="11"/>
      <c r="Z542" s="11"/>
      <c r="AA542" s="11"/>
      <c r="AB542" s="11"/>
      <c r="AC542" s="11"/>
    </row>
    <row r="543" spans="13:29" ht="15.75" hidden="1" customHeight="1">
      <c r="M543" s="11"/>
      <c r="N543" s="11"/>
      <c r="O543" s="11"/>
      <c r="P543" s="11"/>
      <c r="Q543" s="11"/>
      <c r="R543" s="11"/>
      <c r="S543" s="11"/>
      <c r="T543" s="11"/>
      <c r="U543" s="11"/>
      <c r="V543" s="11"/>
      <c r="W543" s="11"/>
      <c r="X543" s="11"/>
      <c r="Y543" s="11"/>
      <c r="Z543" s="11"/>
      <c r="AA543" s="11"/>
      <c r="AB543" s="11"/>
      <c r="AC543" s="11"/>
    </row>
    <row r="544" spans="13:29" ht="15.75" hidden="1" customHeight="1">
      <c r="M544" s="11"/>
      <c r="N544" s="11"/>
      <c r="O544" s="11"/>
      <c r="P544" s="11"/>
      <c r="Q544" s="11"/>
      <c r="R544" s="11"/>
      <c r="S544" s="11"/>
      <c r="T544" s="11"/>
      <c r="U544" s="11"/>
      <c r="V544" s="11"/>
      <c r="W544" s="11"/>
      <c r="X544" s="11"/>
      <c r="Y544" s="11"/>
      <c r="Z544" s="11"/>
      <c r="AA544" s="11"/>
      <c r="AB544" s="11"/>
      <c r="AC544" s="11"/>
    </row>
    <row r="545" spans="13:29" ht="15.75" hidden="1" customHeight="1">
      <c r="M545" s="11"/>
      <c r="N545" s="11"/>
      <c r="O545" s="11"/>
      <c r="P545" s="11"/>
      <c r="Q545" s="11"/>
      <c r="R545" s="11"/>
      <c r="S545" s="11"/>
      <c r="T545" s="11"/>
      <c r="U545" s="11"/>
      <c r="V545" s="11"/>
      <c r="W545" s="11"/>
      <c r="X545" s="11"/>
      <c r="Y545" s="11"/>
      <c r="Z545" s="11"/>
      <c r="AA545" s="11"/>
      <c r="AB545" s="11"/>
      <c r="AC545" s="11"/>
    </row>
    <row r="546" spans="13:29" ht="15.75" hidden="1" customHeight="1">
      <c r="M546" s="11"/>
      <c r="N546" s="11"/>
      <c r="O546" s="11"/>
      <c r="P546" s="11"/>
      <c r="Q546" s="11"/>
      <c r="R546" s="11"/>
      <c r="S546" s="11"/>
      <c r="T546" s="11"/>
      <c r="U546" s="11"/>
      <c r="V546" s="11"/>
      <c r="W546" s="11"/>
      <c r="X546" s="11"/>
      <c r="Y546" s="11"/>
      <c r="Z546" s="11"/>
      <c r="AA546" s="11"/>
      <c r="AB546" s="11"/>
      <c r="AC546" s="11"/>
    </row>
    <row r="547" spans="13:29" ht="15.75" hidden="1" customHeight="1">
      <c r="M547" s="11"/>
      <c r="N547" s="11"/>
      <c r="O547" s="11"/>
      <c r="P547" s="11"/>
      <c r="Q547" s="11"/>
      <c r="R547" s="11"/>
      <c r="S547" s="11"/>
      <c r="T547" s="11"/>
      <c r="U547" s="11"/>
      <c r="V547" s="11"/>
      <c r="W547" s="11"/>
      <c r="X547" s="11"/>
      <c r="Y547" s="11"/>
      <c r="Z547" s="11"/>
      <c r="AA547" s="11"/>
      <c r="AB547" s="11"/>
      <c r="AC547" s="11"/>
    </row>
    <row r="548" spans="13:29" ht="15.75" hidden="1" customHeight="1">
      <c r="M548" s="11"/>
      <c r="N548" s="11"/>
      <c r="O548" s="11"/>
      <c r="P548" s="11"/>
      <c r="Q548" s="11"/>
      <c r="R548" s="11"/>
      <c r="S548" s="11"/>
      <c r="T548" s="11"/>
      <c r="U548" s="11"/>
      <c r="V548" s="11"/>
      <c r="W548" s="11"/>
      <c r="X548" s="11"/>
      <c r="Y548" s="11"/>
      <c r="Z548" s="11"/>
      <c r="AA548" s="11"/>
      <c r="AB548" s="11"/>
      <c r="AC548" s="11"/>
    </row>
    <row r="549" spans="13:29" ht="15.75" hidden="1" customHeight="1">
      <c r="M549" s="11"/>
      <c r="N549" s="11"/>
      <c r="O549" s="11"/>
      <c r="P549" s="11"/>
      <c r="Q549" s="11"/>
      <c r="R549" s="11"/>
      <c r="S549" s="11"/>
      <c r="T549" s="11"/>
      <c r="U549" s="11"/>
      <c r="V549" s="11"/>
      <c r="W549" s="11"/>
      <c r="X549" s="11"/>
      <c r="Y549" s="11"/>
      <c r="Z549" s="11"/>
      <c r="AA549" s="11"/>
      <c r="AB549" s="11"/>
      <c r="AC549" s="11"/>
    </row>
    <row r="550" spans="13:29" ht="15.75" hidden="1" customHeight="1">
      <c r="M550" s="11"/>
      <c r="N550" s="11"/>
      <c r="O550" s="11"/>
      <c r="P550" s="11"/>
      <c r="Q550" s="11"/>
      <c r="R550" s="11"/>
      <c r="S550" s="11"/>
      <c r="T550" s="11"/>
      <c r="U550" s="11"/>
      <c r="V550" s="11"/>
      <c r="W550" s="11"/>
      <c r="X550" s="11"/>
      <c r="Y550" s="11"/>
      <c r="Z550" s="11"/>
      <c r="AA550" s="11"/>
      <c r="AB550" s="11"/>
      <c r="AC550" s="11"/>
    </row>
    <row r="551" spans="13:29" ht="15.75" hidden="1" customHeight="1">
      <c r="M551" s="11"/>
      <c r="N551" s="11"/>
      <c r="O551" s="11"/>
      <c r="P551" s="11"/>
      <c r="Q551" s="11"/>
      <c r="R551" s="11"/>
      <c r="S551" s="11"/>
      <c r="T551" s="11"/>
      <c r="U551" s="11"/>
      <c r="V551" s="11"/>
      <c r="W551" s="11"/>
      <c r="X551" s="11"/>
      <c r="Y551" s="11"/>
      <c r="Z551" s="11"/>
      <c r="AA551" s="11"/>
      <c r="AB551" s="11"/>
      <c r="AC551" s="11"/>
    </row>
    <row r="552" spans="13:29" ht="15.75" hidden="1" customHeight="1">
      <c r="M552" s="11"/>
      <c r="N552" s="11"/>
      <c r="O552" s="11"/>
      <c r="P552" s="11"/>
      <c r="Q552" s="11"/>
      <c r="R552" s="11"/>
      <c r="S552" s="11"/>
      <c r="T552" s="11"/>
      <c r="U552" s="11"/>
      <c r="V552" s="11"/>
      <c r="W552" s="11"/>
      <c r="X552" s="11"/>
      <c r="Y552" s="11"/>
      <c r="Z552" s="11"/>
      <c r="AA552" s="11"/>
      <c r="AB552" s="11"/>
      <c r="AC552" s="11"/>
    </row>
    <row r="553" spans="13:29" ht="15.75" hidden="1" customHeight="1">
      <c r="M553" s="11"/>
      <c r="N553" s="11"/>
      <c r="O553" s="11"/>
      <c r="P553" s="11"/>
      <c r="Q553" s="11"/>
      <c r="R553" s="11"/>
      <c r="S553" s="11"/>
      <c r="T553" s="11"/>
      <c r="U553" s="11"/>
      <c r="V553" s="11"/>
      <c r="W553" s="11"/>
      <c r="X553" s="11"/>
      <c r="Y553" s="11"/>
      <c r="Z553" s="11"/>
      <c r="AA553" s="11"/>
      <c r="AB553" s="11"/>
      <c r="AC553" s="11"/>
    </row>
    <row r="554" spans="13:29" ht="15.75" hidden="1" customHeight="1">
      <c r="M554" s="11"/>
      <c r="N554" s="11"/>
      <c r="O554" s="11"/>
      <c r="P554" s="11"/>
      <c r="Q554" s="11"/>
      <c r="R554" s="11"/>
      <c r="S554" s="11"/>
      <c r="T554" s="11"/>
      <c r="U554" s="11"/>
      <c r="V554" s="11"/>
      <c r="W554" s="11"/>
      <c r="X554" s="11"/>
      <c r="Y554" s="11"/>
      <c r="Z554" s="11"/>
      <c r="AA554" s="11"/>
      <c r="AB554" s="11"/>
      <c r="AC554" s="11"/>
    </row>
    <row r="555" spans="13:29" ht="15.75" hidden="1" customHeight="1">
      <c r="M555" s="11"/>
      <c r="N555" s="11"/>
      <c r="O555" s="11"/>
      <c r="P555" s="11"/>
      <c r="Q555" s="11"/>
      <c r="R555" s="11"/>
      <c r="S555" s="11"/>
      <c r="T555" s="11"/>
      <c r="U555" s="11"/>
      <c r="V555" s="11"/>
      <c r="W555" s="11"/>
      <c r="X555" s="11"/>
      <c r="Y555" s="11"/>
      <c r="Z555" s="11"/>
      <c r="AA555" s="11"/>
      <c r="AB555" s="11"/>
      <c r="AC555" s="11"/>
    </row>
    <row r="556" spans="13:29" ht="15.75" hidden="1" customHeight="1">
      <c r="M556" s="11"/>
      <c r="N556" s="11"/>
      <c r="O556" s="11"/>
      <c r="P556" s="11"/>
      <c r="Q556" s="11"/>
      <c r="R556" s="11"/>
      <c r="S556" s="11"/>
      <c r="T556" s="11"/>
      <c r="U556" s="11"/>
      <c r="V556" s="11"/>
      <c r="W556" s="11"/>
      <c r="X556" s="11"/>
      <c r="Y556" s="11"/>
      <c r="Z556" s="11"/>
      <c r="AA556" s="11"/>
      <c r="AB556" s="11"/>
      <c r="AC556" s="11"/>
    </row>
    <row r="557" spans="13:29" ht="15.75" hidden="1" customHeight="1">
      <c r="M557" s="11"/>
      <c r="N557" s="11"/>
      <c r="O557" s="11"/>
      <c r="P557" s="11"/>
      <c r="Q557" s="11"/>
      <c r="R557" s="11"/>
      <c r="S557" s="11"/>
      <c r="T557" s="11"/>
      <c r="U557" s="11"/>
      <c r="V557" s="11"/>
      <c r="W557" s="11"/>
      <c r="X557" s="11"/>
      <c r="Y557" s="11"/>
      <c r="Z557" s="11"/>
      <c r="AA557" s="11"/>
      <c r="AB557" s="11"/>
      <c r="AC557" s="11"/>
    </row>
    <row r="558" spans="13:29" ht="15.75" hidden="1" customHeight="1">
      <c r="M558" s="11"/>
      <c r="N558" s="11"/>
      <c r="O558" s="11"/>
      <c r="P558" s="11"/>
      <c r="Q558" s="11"/>
      <c r="R558" s="11"/>
      <c r="S558" s="11"/>
      <c r="T558" s="11"/>
      <c r="U558" s="11"/>
      <c r="V558" s="11"/>
      <c r="W558" s="11"/>
      <c r="X558" s="11"/>
      <c r="Y558" s="11"/>
      <c r="Z558" s="11"/>
      <c r="AA558" s="11"/>
      <c r="AB558" s="11"/>
      <c r="AC558" s="11"/>
    </row>
    <row r="559" spans="13:29" ht="15.75" hidden="1" customHeight="1">
      <c r="M559" s="11"/>
      <c r="N559" s="11"/>
      <c r="O559" s="11"/>
      <c r="P559" s="11"/>
      <c r="Q559" s="11"/>
      <c r="R559" s="11"/>
      <c r="S559" s="11"/>
      <c r="T559" s="11"/>
      <c r="U559" s="11"/>
      <c r="V559" s="11"/>
      <c r="W559" s="11"/>
      <c r="X559" s="11"/>
      <c r="Y559" s="11"/>
      <c r="Z559" s="11"/>
      <c r="AA559" s="11"/>
      <c r="AB559" s="11"/>
      <c r="AC559" s="11"/>
    </row>
    <row r="560" spans="13:29" ht="15.75" hidden="1" customHeight="1">
      <c r="M560" s="11"/>
      <c r="N560" s="11"/>
      <c r="O560" s="11"/>
      <c r="P560" s="11"/>
      <c r="Q560" s="11"/>
      <c r="R560" s="11"/>
      <c r="S560" s="11"/>
      <c r="T560" s="11"/>
      <c r="U560" s="11"/>
      <c r="V560" s="11"/>
      <c r="W560" s="11"/>
      <c r="X560" s="11"/>
      <c r="Y560" s="11"/>
      <c r="Z560" s="11"/>
      <c r="AA560" s="11"/>
      <c r="AB560" s="11"/>
      <c r="AC560" s="11"/>
    </row>
    <row r="561" spans="13:29" ht="15.75" hidden="1" customHeight="1">
      <c r="M561" s="11"/>
      <c r="N561" s="11"/>
      <c r="O561" s="11"/>
      <c r="P561" s="11"/>
      <c r="Q561" s="11"/>
      <c r="R561" s="11"/>
      <c r="S561" s="11"/>
      <c r="T561" s="11"/>
      <c r="U561" s="11"/>
      <c r="V561" s="11"/>
      <c r="W561" s="11"/>
      <c r="X561" s="11"/>
      <c r="Y561" s="11"/>
      <c r="Z561" s="11"/>
      <c r="AA561" s="11"/>
      <c r="AB561" s="11"/>
      <c r="AC561" s="11"/>
    </row>
    <row r="562" spans="13:29" ht="15.75" hidden="1" customHeight="1">
      <c r="M562" s="11"/>
      <c r="N562" s="11"/>
      <c r="O562" s="11"/>
      <c r="P562" s="11"/>
      <c r="Q562" s="11"/>
      <c r="R562" s="11"/>
      <c r="S562" s="11"/>
      <c r="T562" s="11"/>
      <c r="U562" s="11"/>
      <c r="V562" s="11"/>
      <c r="W562" s="11"/>
      <c r="X562" s="11"/>
      <c r="Y562" s="11"/>
      <c r="Z562" s="11"/>
      <c r="AA562" s="11"/>
      <c r="AB562" s="11"/>
      <c r="AC562" s="11"/>
    </row>
    <row r="563" spans="13:29" ht="15.75" hidden="1" customHeight="1">
      <c r="M563" s="11"/>
      <c r="N563" s="11"/>
      <c r="O563" s="11"/>
      <c r="P563" s="11"/>
      <c r="Q563" s="11"/>
      <c r="R563" s="11"/>
      <c r="S563" s="11"/>
      <c r="T563" s="11"/>
      <c r="U563" s="11"/>
      <c r="V563" s="11"/>
      <c r="W563" s="11"/>
      <c r="X563" s="11"/>
      <c r="Y563" s="11"/>
      <c r="Z563" s="11"/>
      <c r="AA563" s="11"/>
      <c r="AB563" s="11"/>
      <c r="AC563" s="11"/>
    </row>
    <row r="564" spans="13:29" ht="15.75" hidden="1" customHeight="1">
      <c r="M564" s="11"/>
      <c r="N564" s="11"/>
      <c r="O564" s="11"/>
      <c r="P564" s="11"/>
      <c r="Q564" s="11"/>
      <c r="R564" s="11"/>
      <c r="S564" s="11"/>
      <c r="T564" s="11"/>
      <c r="U564" s="11"/>
      <c r="V564" s="11"/>
      <c r="W564" s="11"/>
      <c r="X564" s="11"/>
      <c r="Y564" s="11"/>
      <c r="Z564" s="11"/>
      <c r="AA564" s="11"/>
      <c r="AB564" s="11"/>
      <c r="AC564" s="11"/>
    </row>
    <row r="565" spans="13:29" ht="15.75" hidden="1" customHeight="1">
      <c r="M565" s="11"/>
      <c r="N565" s="11"/>
      <c r="O565" s="11"/>
      <c r="P565" s="11"/>
      <c r="Q565" s="11"/>
      <c r="R565" s="11"/>
      <c r="S565" s="11"/>
      <c r="T565" s="11"/>
      <c r="U565" s="11"/>
      <c r="V565" s="11"/>
      <c r="W565" s="11"/>
      <c r="X565" s="11"/>
      <c r="Y565" s="11"/>
      <c r="Z565" s="11"/>
      <c r="AA565" s="11"/>
      <c r="AB565" s="11"/>
      <c r="AC565" s="11"/>
    </row>
    <row r="566" spans="13:29" ht="15.75" hidden="1" customHeight="1">
      <c r="M566" s="11"/>
      <c r="N566" s="11"/>
      <c r="O566" s="11"/>
      <c r="P566" s="11"/>
      <c r="Q566" s="11"/>
      <c r="R566" s="11"/>
      <c r="S566" s="11"/>
      <c r="T566" s="11"/>
      <c r="U566" s="11"/>
      <c r="V566" s="11"/>
      <c r="W566" s="11"/>
      <c r="X566" s="11"/>
      <c r="Y566" s="11"/>
      <c r="Z566" s="11"/>
      <c r="AA566" s="11"/>
      <c r="AB566" s="11"/>
      <c r="AC566" s="11"/>
    </row>
    <row r="567" spans="13:29" ht="15.75" hidden="1" customHeight="1">
      <c r="M567" s="11"/>
      <c r="N567" s="11"/>
      <c r="O567" s="11"/>
      <c r="P567" s="11"/>
      <c r="Q567" s="11"/>
      <c r="R567" s="11"/>
      <c r="S567" s="11"/>
      <c r="T567" s="11"/>
      <c r="U567" s="11"/>
      <c r="V567" s="11"/>
      <c r="W567" s="11"/>
      <c r="X567" s="11"/>
      <c r="Y567" s="11"/>
      <c r="Z567" s="11"/>
      <c r="AA567" s="11"/>
      <c r="AB567" s="11"/>
      <c r="AC567" s="11"/>
    </row>
    <row r="568" spans="13:29" ht="15.75" hidden="1" customHeight="1">
      <c r="M568" s="11"/>
      <c r="N568" s="11"/>
      <c r="O568" s="11"/>
      <c r="P568" s="11"/>
      <c r="Q568" s="11"/>
      <c r="R568" s="11"/>
      <c r="S568" s="11"/>
      <c r="T568" s="11"/>
      <c r="U568" s="11"/>
      <c r="V568" s="11"/>
      <c r="W568" s="11"/>
      <c r="X568" s="11"/>
      <c r="Y568" s="11"/>
      <c r="Z568" s="11"/>
      <c r="AA568" s="11"/>
      <c r="AB568" s="11"/>
      <c r="AC568" s="11"/>
    </row>
    <row r="569" spans="13:29" ht="15.75" hidden="1" customHeight="1">
      <c r="M569" s="11"/>
      <c r="N569" s="11"/>
      <c r="O569" s="11"/>
      <c r="P569" s="11"/>
      <c r="Q569" s="11"/>
      <c r="R569" s="11"/>
      <c r="S569" s="11"/>
      <c r="T569" s="11"/>
      <c r="U569" s="11"/>
      <c r="V569" s="11"/>
      <c r="W569" s="11"/>
      <c r="X569" s="11"/>
      <c r="Y569" s="11"/>
      <c r="Z569" s="11"/>
      <c r="AA569" s="11"/>
      <c r="AB569" s="11"/>
      <c r="AC569" s="11"/>
    </row>
    <row r="570" spans="13:29" ht="15.75" hidden="1" customHeight="1">
      <c r="M570" s="11"/>
      <c r="N570" s="11"/>
      <c r="O570" s="11"/>
      <c r="P570" s="11"/>
      <c r="Q570" s="11"/>
      <c r="R570" s="11"/>
      <c r="S570" s="11"/>
      <c r="T570" s="11"/>
      <c r="U570" s="11"/>
      <c r="V570" s="11"/>
      <c r="W570" s="11"/>
      <c r="X570" s="11"/>
      <c r="Y570" s="11"/>
      <c r="Z570" s="11"/>
      <c r="AA570" s="11"/>
      <c r="AB570" s="11"/>
      <c r="AC570" s="11"/>
    </row>
    <row r="571" spans="13:29" ht="15.75" hidden="1" customHeight="1">
      <c r="M571" s="11"/>
      <c r="N571" s="11"/>
      <c r="O571" s="11"/>
      <c r="P571" s="11"/>
      <c r="Q571" s="11"/>
      <c r="R571" s="11"/>
      <c r="S571" s="11"/>
      <c r="T571" s="11"/>
      <c r="U571" s="11"/>
      <c r="V571" s="11"/>
      <c r="W571" s="11"/>
      <c r="X571" s="11"/>
      <c r="Y571" s="11"/>
      <c r="Z571" s="11"/>
      <c r="AA571" s="11"/>
      <c r="AB571" s="11"/>
      <c r="AC571" s="11"/>
    </row>
    <row r="572" spans="13:29" ht="15.75" hidden="1" customHeight="1">
      <c r="M572" s="11"/>
      <c r="N572" s="11"/>
      <c r="O572" s="11"/>
      <c r="P572" s="11"/>
      <c r="Q572" s="11"/>
      <c r="R572" s="11"/>
      <c r="S572" s="11"/>
      <c r="T572" s="11"/>
      <c r="U572" s="11"/>
      <c r="V572" s="11"/>
      <c r="W572" s="11"/>
      <c r="X572" s="11"/>
      <c r="Y572" s="11"/>
      <c r="Z572" s="11"/>
      <c r="AA572" s="11"/>
      <c r="AB572" s="11"/>
      <c r="AC572" s="11"/>
    </row>
    <row r="573" spans="13:29" ht="15.75" hidden="1" customHeight="1">
      <c r="M573" s="11"/>
      <c r="N573" s="11"/>
      <c r="O573" s="11"/>
      <c r="P573" s="11"/>
      <c r="Q573" s="11"/>
      <c r="R573" s="11"/>
      <c r="S573" s="11"/>
      <c r="T573" s="11"/>
      <c r="U573" s="11"/>
      <c r="V573" s="11"/>
      <c r="W573" s="11"/>
      <c r="X573" s="11"/>
      <c r="Y573" s="11"/>
      <c r="Z573" s="11"/>
      <c r="AA573" s="11"/>
      <c r="AB573" s="11"/>
      <c r="AC573" s="11"/>
    </row>
    <row r="574" spans="13:29" ht="15.75" hidden="1" customHeight="1">
      <c r="M574" s="11"/>
      <c r="N574" s="11"/>
      <c r="O574" s="11"/>
      <c r="P574" s="11"/>
      <c r="Q574" s="11"/>
      <c r="R574" s="11"/>
      <c r="S574" s="11"/>
      <c r="T574" s="11"/>
      <c r="U574" s="11"/>
      <c r="V574" s="11"/>
      <c r="W574" s="11"/>
      <c r="X574" s="11"/>
      <c r="Y574" s="11"/>
      <c r="Z574" s="11"/>
      <c r="AA574" s="11"/>
      <c r="AB574" s="11"/>
      <c r="AC574" s="11"/>
    </row>
    <row r="575" spans="13:29" ht="15.75" hidden="1" customHeight="1">
      <c r="M575" s="11"/>
      <c r="N575" s="11"/>
      <c r="O575" s="11"/>
      <c r="P575" s="11"/>
      <c r="Q575" s="11"/>
      <c r="R575" s="11"/>
      <c r="S575" s="11"/>
      <c r="T575" s="11"/>
      <c r="U575" s="11"/>
      <c r="V575" s="11"/>
      <c r="W575" s="11"/>
      <c r="X575" s="11"/>
      <c r="Y575" s="11"/>
      <c r="Z575" s="11"/>
      <c r="AA575" s="11"/>
      <c r="AB575" s="11"/>
      <c r="AC575" s="11"/>
    </row>
    <row r="576" spans="13:29" ht="15.75" hidden="1" customHeight="1">
      <c r="M576" s="11"/>
      <c r="N576" s="11"/>
      <c r="O576" s="11"/>
      <c r="P576" s="11"/>
      <c r="Q576" s="11"/>
      <c r="R576" s="11"/>
      <c r="S576" s="11"/>
      <c r="T576" s="11"/>
      <c r="U576" s="11"/>
      <c r="V576" s="11"/>
      <c r="W576" s="11"/>
      <c r="X576" s="11"/>
      <c r="Y576" s="11"/>
      <c r="Z576" s="11"/>
      <c r="AA576" s="11"/>
      <c r="AB576" s="11"/>
      <c r="AC576" s="11"/>
    </row>
    <row r="577" spans="13:29" ht="15.75" hidden="1" customHeight="1">
      <c r="M577" s="11"/>
      <c r="N577" s="11"/>
      <c r="O577" s="11"/>
      <c r="P577" s="11"/>
      <c r="Q577" s="11"/>
      <c r="R577" s="11"/>
      <c r="S577" s="11"/>
      <c r="T577" s="11"/>
      <c r="U577" s="11"/>
      <c r="V577" s="11"/>
      <c r="W577" s="11"/>
      <c r="X577" s="11"/>
      <c r="Y577" s="11"/>
      <c r="Z577" s="11"/>
      <c r="AA577" s="11"/>
      <c r="AB577" s="11"/>
      <c r="AC577" s="11"/>
    </row>
    <row r="578" spans="13:29" ht="15.75" hidden="1" customHeight="1">
      <c r="M578" s="11"/>
      <c r="N578" s="11"/>
      <c r="O578" s="11"/>
      <c r="P578" s="11"/>
      <c r="Q578" s="11"/>
      <c r="R578" s="11"/>
      <c r="S578" s="11"/>
      <c r="T578" s="11"/>
      <c r="U578" s="11"/>
      <c r="V578" s="11"/>
      <c r="W578" s="11"/>
      <c r="X578" s="11"/>
      <c r="Y578" s="11"/>
      <c r="Z578" s="11"/>
      <c r="AA578" s="11"/>
      <c r="AB578" s="11"/>
      <c r="AC578" s="11"/>
    </row>
    <row r="579" spans="13:29" ht="15.75" hidden="1" customHeight="1">
      <c r="M579" s="11"/>
      <c r="N579" s="11"/>
      <c r="O579" s="11"/>
      <c r="P579" s="11"/>
      <c r="Q579" s="11"/>
      <c r="R579" s="11"/>
      <c r="S579" s="11"/>
      <c r="T579" s="11"/>
      <c r="U579" s="11"/>
      <c r="V579" s="11"/>
      <c r="W579" s="11"/>
      <c r="X579" s="11"/>
      <c r="Y579" s="11"/>
      <c r="Z579" s="11"/>
      <c r="AA579" s="11"/>
      <c r="AB579" s="11"/>
      <c r="AC579" s="11"/>
    </row>
    <row r="580" spans="13:29" ht="15.75" hidden="1" customHeight="1">
      <c r="M580" s="11"/>
      <c r="N580" s="11"/>
      <c r="O580" s="11"/>
      <c r="P580" s="11"/>
      <c r="Q580" s="11"/>
      <c r="R580" s="11"/>
      <c r="S580" s="11"/>
      <c r="T580" s="11"/>
      <c r="U580" s="11"/>
      <c r="V580" s="11"/>
      <c r="W580" s="11"/>
      <c r="X580" s="11"/>
      <c r="Y580" s="11"/>
      <c r="Z580" s="11"/>
      <c r="AA580" s="11"/>
      <c r="AB580" s="11"/>
      <c r="AC580" s="11"/>
    </row>
    <row r="581" spans="13:29" ht="15.75" hidden="1" customHeight="1">
      <c r="M581" s="11"/>
      <c r="N581" s="11"/>
      <c r="O581" s="11"/>
      <c r="P581" s="11"/>
      <c r="Q581" s="11"/>
      <c r="R581" s="11"/>
      <c r="S581" s="11"/>
      <c r="T581" s="11"/>
      <c r="U581" s="11"/>
      <c r="V581" s="11"/>
      <c r="W581" s="11"/>
      <c r="X581" s="11"/>
      <c r="Y581" s="11"/>
      <c r="Z581" s="11"/>
      <c r="AA581" s="11"/>
      <c r="AB581" s="11"/>
      <c r="AC581" s="11"/>
    </row>
    <row r="582" spans="13:29" ht="15.75" hidden="1" customHeight="1">
      <c r="M582" s="11"/>
      <c r="N582" s="11"/>
      <c r="O582" s="11"/>
      <c r="P582" s="11"/>
      <c r="Q582" s="11"/>
      <c r="R582" s="11"/>
      <c r="S582" s="11"/>
      <c r="T582" s="11"/>
      <c r="U582" s="11"/>
      <c r="V582" s="11"/>
      <c r="W582" s="11"/>
      <c r="X582" s="11"/>
      <c r="Y582" s="11"/>
      <c r="Z582" s="11"/>
      <c r="AA582" s="11"/>
      <c r="AB582" s="11"/>
      <c r="AC582" s="11"/>
    </row>
    <row r="583" spans="13:29" ht="15.75" hidden="1" customHeight="1">
      <c r="M583" s="11"/>
      <c r="N583" s="11"/>
      <c r="O583" s="11"/>
      <c r="P583" s="11"/>
      <c r="Q583" s="11"/>
      <c r="R583" s="11"/>
      <c r="S583" s="11"/>
      <c r="T583" s="11"/>
      <c r="U583" s="11"/>
      <c r="V583" s="11"/>
      <c r="W583" s="11"/>
      <c r="X583" s="11"/>
      <c r="Y583" s="11"/>
      <c r="Z583" s="11"/>
      <c r="AA583" s="11"/>
      <c r="AB583" s="11"/>
      <c r="AC583" s="11"/>
    </row>
    <row r="584" spans="13:29" ht="15.75" hidden="1" customHeight="1">
      <c r="M584" s="11"/>
      <c r="N584" s="11"/>
      <c r="O584" s="11"/>
      <c r="P584" s="11"/>
      <c r="Q584" s="11"/>
      <c r="R584" s="11"/>
      <c r="S584" s="11"/>
      <c r="T584" s="11"/>
      <c r="U584" s="11"/>
      <c r="V584" s="11"/>
      <c r="W584" s="11"/>
      <c r="X584" s="11"/>
      <c r="Y584" s="11"/>
      <c r="Z584" s="11"/>
      <c r="AA584" s="11"/>
      <c r="AB584" s="11"/>
      <c r="AC584" s="11"/>
    </row>
    <row r="585" spans="13:29" ht="15.75" hidden="1" customHeight="1">
      <c r="M585" s="11"/>
      <c r="N585" s="11"/>
      <c r="O585" s="11"/>
      <c r="P585" s="11"/>
      <c r="Q585" s="11"/>
      <c r="R585" s="11"/>
      <c r="S585" s="11"/>
      <c r="T585" s="11"/>
      <c r="U585" s="11"/>
      <c r="V585" s="11"/>
      <c r="W585" s="11"/>
      <c r="X585" s="11"/>
      <c r="Y585" s="11"/>
      <c r="Z585" s="11"/>
      <c r="AA585" s="11"/>
      <c r="AB585" s="11"/>
      <c r="AC585" s="11"/>
    </row>
    <row r="586" spans="13:29" ht="15.75" hidden="1" customHeight="1">
      <c r="M586" s="11"/>
      <c r="N586" s="11"/>
      <c r="O586" s="11"/>
      <c r="P586" s="11"/>
      <c r="Q586" s="11"/>
      <c r="R586" s="11"/>
      <c r="S586" s="11"/>
      <c r="T586" s="11"/>
      <c r="U586" s="11"/>
      <c r="V586" s="11"/>
      <c r="W586" s="11"/>
      <c r="X586" s="11"/>
      <c r="Y586" s="11"/>
      <c r="Z586" s="11"/>
      <c r="AA586" s="11"/>
      <c r="AB586" s="11"/>
      <c r="AC586" s="11"/>
    </row>
    <row r="587" spans="13:29" ht="15.75" hidden="1" customHeight="1">
      <c r="M587" s="11"/>
      <c r="N587" s="11"/>
      <c r="O587" s="11"/>
      <c r="P587" s="11"/>
      <c r="Q587" s="11"/>
      <c r="R587" s="11"/>
      <c r="S587" s="11"/>
      <c r="T587" s="11"/>
      <c r="U587" s="11"/>
      <c r="V587" s="11"/>
      <c r="W587" s="11"/>
      <c r="X587" s="11"/>
      <c r="Y587" s="11"/>
      <c r="Z587" s="11"/>
      <c r="AA587" s="11"/>
      <c r="AB587" s="11"/>
      <c r="AC587" s="11"/>
    </row>
    <row r="588" spans="13:29" ht="15.75" hidden="1" customHeight="1">
      <c r="M588" s="11"/>
      <c r="N588" s="11"/>
      <c r="O588" s="11"/>
      <c r="P588" s="11"/>
      <c r="Q588" s="11"/>
      <c r="R588" s="11"/>
      <c r="S588" s="11"/>
      <c r="T588" s="11"/>
      <c r="U588" s="11"/>
      <c r="V588" s="11"/>
      <c r="W588" s="11"/>
      <c r="X588" s="11"/>
      <c r="Y588" s="11"/>
      <c r="Z588" s="11"/>
      <c r="AA588" s="11"/>
      <c r="AB588" s="11"/>
      <c r="AC588" s="11"/>
    </row>
    <row r="589" spans="13:29" ht="15.75" hidden="1" customHeight="1">
      <c r="M589" s="11"/>
      <c r="N589" s="11"/>
      <c r="O589" s="11"/>
      <c r="P589" s="11"/>
      <c r="Q589" s="11"/>
      <c r="R589" s="11"/>
      <c r="S589" s="11"/>
      <c r="T589" s="11"/>
      <c r="U589" s="11"/>
      <c r="V589" s="11"/>
      <c r="W589" s="11"/>
      <c r="X589" s="11"/>
      <c r="Y589" s="11"/>
      <c r="Z589" s="11"/>
      <c r="AA589" s="11"/>
      <c r="AB589" s="11"/>
      <c r="AC589" s="11"/>
    </row>
    <row r="590" spans="13:29" ht="15.75" hidden="1" customHeight="1">
      <c r="M590" s="11"/>
      <c r="N590" s="11"/>
      <c r="O590" s="11"/>
      <c r="P590" s="11"/>
      <c r="Q590" s="11"/>
      <c r="R590" s="11"/>
      <c r="S590" s="11"/>
      <c r="T590" s="11"/>
      <c r="U590" s="11"/>
      <c r="V590" s="11"/>
      <c r="W590" s="11"/>
      <c r="X590" s="11"/>
      <c r="Y590" s="11"/>
      <c r="Z590" s="11"/>
      <c r="AA590" s="11"/>
      <c r="AB590" s="11"/>
      <c r="AC590" s="11"/>
    </row>
    <row r="591" spans="13:29" ht="15.75" hidden="1" customHeight="1">
      <c r="M591" s="11"/>
      <c r="N591" s="11"/>
      <c r="O591" s="11"/>
      <c r="P591" s="11"/>
      <c r="Q591" s="11"/>
      <c r="R591" s="11"/>
      <c r="S591" s="11"/>
      <c r="T591" s="11"/>
      <c r="U591" s="11"/>
      <c r="V591" s="11"/>
      <c r="W591" s="11"/>
      <c r="X591" s="11"/>
      <c r="Y591" s="11"/>
      <c r="Z591" s="11"/>
      <c r="AA591" s="11"/>
      <c r="AB591" s="11"/>
      <c r="AC591" s="11"/>
    </row>
    <row r="592" spans="13:29" ht="15.75" hidden="1" customHeight="1">
      <c r="M592" s="11"/>
      <c r="N592" s="11"/>
      <c r="O592" s="11"/>
      <c r="P592" s="11"/>
      <c r="Q592" s="11"/>
      <c r="R592" s="11"/>
      <c r="S592" s="11"/>
      <c r="T592" s="11"/>
      <c r="U592" s="11"/>
      <c r="V592" s="11"/>
      <c r="W592" s="11"/>
      <c r="X592" s="11"/>
      <c r="Y592" s="11"/>
      <c r="Z592" s="11"/>
      <c r="AA592" s="11"/>
      <c r="AB592" s="11"/>
      <c r="AC592" s="11"/>
    </row>
    <row r="593" spans="13:29" ht="15.75" hidden="1" customHeight="1">
      <c r="M593" s="11"/>
      <c r="N593" s="11"/>
      <c r="O593" s="11"/>
      <c r="P593" s="11"/>
      <c r="Q593" s="11"/>
      <c r="R593" s="11"/>
      <c r="S593" s="11"/>
      <c r="T593" s="11"/>
      <c r="U593" s="11"/>
      <c r="V593" s="11"/>
      <c r="W593" s="11"/>
      <c r="X593" s="11"/>
      <c r="Y593" s="11"/>
      <c r="Z593" s="11"/>
      <c r="AA593" s="11"/>
      <c r="AB593" s="11"/>
      <c r="AC593" s="11"/>
    </row>
    <row r="594" spans="13:29" ht="15.75" hidden="1" customHeight="1">
      <c r="M594" s="11"/>
      <c r="N594" s="11"/>
      <c r="O594" s="11"/>
      <c r="P594" s="11"/>
      <c r="Q594" s="11"/>
      <c r="R594" s="11"/>
      <c r="S594" s="11"/>
      <c r="T594" s="11"/>
      <c r="U594" s="11"/>
      <c r="V594" s="11"/>
      <c r="W594" s="11"/>
      <c r="X594" s="11"/>
      <c r="Y594" s="11"/>
      <c r="Z594" s="11"/>
      <c r="AA594" s="11"/>
      <c r="AB594" s="11"/>
      <c r="AC594" s="11"/>
    </row>
    <row r="595" spans="13:29" ht="15.75" hidden="1" customHeight="1">
      <c r="M595" s="11"/>
      <c r="N595" s="11"/>
      <c r="O595" s="11"/>
      <c r="P595" s="11"/>
      <c r="Q595" s="11"/>
      <c r="R595" s="11"/>
      <c r="S595" s="11"/>
      <c r="T595" s="11"/>
      <c r="U595" s="11"/>
      <c r="V595" s="11"/>
      <c r="W595" s="11"/>
      <c r="X595" s="11"/>
      <c r="Y595" s="11"/>
      <c r="Z595" s="11"/>
      <c r="AA595" s="11"/>
      <c r="AB595" s="11"/>
      <c r="AC595" s="11"/>
    </row>
    <row r="596" spans="13:29" ht="15.75" hidden="1" customHeight="1">
      <c r="M596" s="11"/>
      <c r="N596" s="11"/>
      <c r="O596" s="11"/>
      <c r="P596" s="11"/>
      <c r="Q596" s="11"/>
      <c r="R596" s="11"/>
      <c r="S596" s="11"/>
      <c r="T596" s="11"/>
      <c r="U596" s="11"/>
      <c r="V596" s="11"/>
      <c r="W596" s="11"/>
      <c r="X596" s="11"/>
      <c r="Y596" s="11"/>
      <c r="Z596" s="11"/>
      <c r="AA596" s="11"/>
      <c r="AB596" s="11"/>
      <c r="AC596" s="11"/>
    </row>
    <row r="597" spans="13:29" ht="15.75" hidden="1" customHeight="1">
      <c r="M597" s="11"/>
      <c r="N597" s="11"/>
      <c r="O597" s="11"/>
      <c r="P597" s="11"/>
      <c r="Q597" s="11"/>
      <c r="R597" s="11"/>
      <c r="S597" s="11"/>
      <c r="T597" s="11"/>
      <c r="U597" s="11"/>
      <c r="V597" s="11"/>
      <c r="W597" s="11"/>
      <c r="X597" s="11"/>
      <c r="Y597" s="11"/>
      <c r="Z597" s="11"/>
      <c r="AA597" s="11"/>
      <c r="AB597" s="11"/>
      <c r="AC597" s="11"/>
    </row>
    <row r="598" spans="13:29" ht="15.75" hidden="1" customHeight="1">
      <c r="M598" s="11"/>
      <c r="N598" s="11"/>
      <c r="O598" s="11"/>
      <c r="P598" s="11"/>
      <c r="Q598" s="11"/>
      <c r="R598" s="11"/>
      <c r="S598" s="11"/>
      <c r="T598" s="11"/>
      <c r="U598" s="11"/>
      <c r="V598" s="11"/>
      <c r="W598" s="11"/>
      <c r="X598" s="11"/>
      <c r="Y598" s="11"/>
      <c r="Z598" s="11"/>
      <c r="AA598" s="11"/>
      <c r="AB598" s="11"/>
      <c r="AC598" s="11"/>
    </row>
    <row r="599" spans="13:29" ht="15.75" hidden="1" customHeight="1">
      <c r="M599" s="11"/>
      <c r="N599" s="11"/>
      <c r="O599" s="11"/>
      <c r="P599" s="11"/>
      <c r="Q599" s="11"/>
      <c r="R599" s="11"/>
      <c r="S599" s="11"/>
      <c r="T599" s="11"/>
      <c r="U599" s="11"/>
      <c r="V599" s="11"/>
      <c r="W599" s="11"/>
      <c r="X599" s="11"/>
      <c r="Y599" s="11"/>
      <c r="Z599" s="11"/>
      <c r="AA599" s="11"/>
      <c r="AB599" s="11"/>
      <c r="AC599" s="11"/>
    </row>
    <row r="600" spans="13:29" ht="15.75" hidden="1" customHeight="1">
      <c r="M600" s="11"/>
      <c r="N600" s="11"/>
      <c r="O600" s="11"/>
      <c r="P600" s="11"/>
      <c r="Q600" s="11"/>
      <c r="R600" s="11"/>
      <c r="S600" s="11"/>
      <c r="T600" s="11"/>
      <c r="U600" s="11"/>
      <c r="V600" s="11"/>
      <c r="W600" s="11"/>
      <c r="X600" s="11"/>
      <c r="Y600" s="11"/>
      <c r="Z600" s="11"/>
      <c r="AA600" s="11"/>
      <c r="AB600" s="11"/>
      <c r="AC600" s="11"/>
    </row>
    <row r="601" spans="13:29" ht="15.75" hidden="1" customHeight="1">
      <c r="M601" s="11"/>
      <c r="N601" s="11"/>
      <c r="O601" s="11"/>
      <c r="P601" s="11"/>
      <c r="Q601" s="11"/>
      <c r="R601" s="11"/>
      <c r="S601" s="11"/>
      <c r="T601" s="11"/>
      <c r="U601" s="11"/>
      <c r="V601" s="11"/>
      <c r="W601" s="11"/>
      <c r="X601" s="11"/>
      <c r="Y601" s="11"/>
      <c r="Z601" s="11"/>
      <c r="AA601" s="11"/>
      <c r="AB601" s="11"/>
      <c r="AC601" s="11"/>
    </row>
    <row r="602" spans="13:29" ht="15.75" hidden="1" customHeight="1">
      <c r="M602" s="11"/>
      <c r="N602" s="11"/>
      <c r="O602" s="11"/>
      <c r="P602" s="11"/>
      <c r="Q602" s="11"/>
      <c r="R602" s="11"/>
      <c r="S602" s="11"/>
      <c r="T602" s="11"/>
      <c r="U602" s="11"/>
      <c r="V602" s="11"/>
      <c r="W602" s="11"/>
      <c r="X602" s="11"/>
      <c r="Y602" s="11"/>
      <c r="Z602" s="11"/>
      <c r="AA602" s="11"/>
      <c r="AB602" s="11"/>
      <c r="AC602" s="11"/>
    </row>
    <row r="603" spans="13:29" ht="15.75" hidden="1" customHeight="1">
      <c r="M603" s="11"/>
      <c r="N603" s="11"/>
      <c r="O603" s="11"/>
      <c r="P603" s="11"/>
      <c r="Q603" s="11"/>
      <c r="R603" s="11"/>
      <c r="S603" s="11"/>
      <c r="T603" s="11"/>
      <c r="U603" s="11"/>
      <c r="V603" s="11"/>
      <c r="W603" s="11"/>
      <c r="X603" s="11"/>
      <c r="Y603" s="11"/>
      <c r="Z603" s="11"/>
      <c r="AA603" s="11"/>
      <c r="AB603" s="11"/>
      <c r="AC603" s="11"/>
    </row>
    <row r="604" spans="13:29" ht="15.75" hidden="1" customHeight="1">
      <c r="M604" s="11"/>
      <c r="N604" s="11"/>
      <c r="O604" s="11"/>
      <c r="P604" s="11"/>
      <c r="Q604" s="11"/>
      <c r="R604" s="11"/>
      <c r="S604" s="11"/>
      <c r="T604" s="11"/>
      <c r="U604" s="11"/>
      <c r="V604" s="11"/>
      <c r="W604" s="11"/>
      <c r="X604" s="11"/>
      <c r="Y604" s="11"/>
      <c r="Z604" s="11"/>
      <c r="AA604" s="11"/>
      <c r="AB604" s="11"/>
      <c r="AC604" s="11"/>
    </row>
    <row r="605" spans="13:29" ht="15.75" hidden="1" customHeight="1">
      <c r="M605" s="11"/>
      <c r="N605" s="11"/>
      <c r="O605" s="11"/>
      <c r="P605" s="11"/>
      <c r="Q605" s="11"/>
      <c r="R605" s="11"/>
      <c r="S605" s="11"/>
      <c r="T605" s="11"/>
      <c r="U605" s="11"/>
      <c r="V605" s="11"/>
      <c r="W605" s="11"/>
      <c r="X605" s="11"/>
      <c r="Y605" s="11"/>
      <c r="Z605" s="11"/>
      <c r="AA605" s="11"/>
      <c r="AB605" s="11"/>
      <c r="AC605" s="11"/>
    </row>
    <row r="606" spans="13:29" ht="15.75" hidden="1" customHeight="1">
      <c r="M606" s="11"/>
      <c r="N606" s="11"/>
      <c r="O606" s="11"/>
      <c r="P606" s="11"/>
      <c r="Q606" s="11"/>
      <c r="R606" s="11"/>
      <c r="S606" s="11"/>
      <c r="T606" s="11"/>
      <c r="U606" s="11"/>
      <c r="V606" s="11"/>
      <c r="W606" s="11"/>
      <c r="X606" s="11"/>
      <c r="Y606" s="11"/>
      <c r="Z606" s="11"/>
      <c r="AA606" s="11"/>
      <c r="AB606" s="11"/>
      <c r="AC606" s="11"/>
    </row>
    <row r="607" spans="13:29" ht="15.75" hidden="1" customHeight="1">
      <c r="M607" s="11"/>
      <c r="N607" s="11"/>
      <c r="O607" s="11"/>
      <c r="P607" s="11"/>
      <c r="Q607" s="11"/>
      <c r="R607" s="11"/>
      <c r="S607" s="11"/>
      <c r="T607" s="11"/>
      <c r="U607" s="11"/>
      <c r="V607" s="11"/>
      <c r="W607" s="11"/>
      <c r="X607" s="11"/>
      <c r="Y607" s="11"/>
      <c r="Z607" s="11"/>
      <c r="AA607" s="11"/>
      <c r="AB607" s="11"/>
      <c r="AC607" s="11"/>
    </row>
    <row r="608" spans="13:29" ht="15.75" hidden="1" customHeight="1">
      <c r="M608" s="11"/>
      <c r="N608" s="11"/>
      <c r="O608" s="11"/>
      <c r="P608" s="11"/>
      <c r="Q608" s="11"/>
      <c r="R608" s="11"/>
      <c r="S608" s="11"/>
      <c r="T608" s="11"/>
      <c r="U608" s="11"/>
      <c r="V608" s="11"/>
      <c r="W608" s="11"/>
      <c r="X608" s="11"/>
      <c r="Y608" s="11"/>
      <c r="Z608" s="11"/>
      <c r="AA608" s="11"/>
      <c r="AB608" s="11"/>
      <c r="AC608" s="11"/>
    </row>
    <row r="609" spans="13:29" ht="15.75" hidden="1" customHeight="1">
      <c r="M609" s="11"/>
      <c r="N609" s="11"/>
      <c r="O609" s="11"/>
      <c r="P609" s="11"/>
      <c r="Q609" s="11"/>
      <c r="R609" s="11"/>
      <c r="S609" s="11"/>
      <c r="T609" s="11"/>
      <c r="U609" s="11"/>
      <c r="V609" s="11"/>
      <c r="W609" s="11"/>
      <c r="X609" s="11"/>
      <c r="Y609" s="11"/>
      <c r="Z609" s="11"/>
      <c r="AA609" s="11"/>
      <c r="AB609" s="11"/>
      <c r="AC609" s="11"/>
    </row>
    <row r="610" spans="13:29" ht="15.75" hidden="1" customHeight="1">
      <c r="M610" s="11"/>
      <c r="N610" s="11"/>
      <c r="O610" s="11"/>
      <c r="P610" s="11"/>
      <c r="Q610" s="11"/>
      <c r="R610" s="11"/>
      <c r="S610" s="11"/>
      <c r="T610" s="11"/>
      <c r="U610" s="11"/>
      <c r="V610" s="11"/>
      <c r="W610" s="11"/>
      <c r="X610" s="11"/>
      <c r="Y610" s="11"/>
      <c r="Z610" s="11"/>
      <c r="AA610" s="11"/>
      <c r="AB610" s="11"/>
      <c r="AC610" s="11"/>
    </row>
    <row r="611" spans="13:29" ht="15.75" hidden="1" customHeight="1">
      <c r="M611" s="11"/>
      <c r="N611" s="11"/>
      <c r="O611" s="11"/>
      <c r="P611" s="11"/>
      <c r="Q611" s="11"/>
      <c r="R611" s="11"/>
      <c r="S611" s="11"/>
      <c r="T611" s="11"/>
      <c r="U611" s="11"/>
      <c r="V611" s="11"/>
      <c r="W611" s="11"/>
      <c r="X611" s="11"/>
      <c r="Y611" s="11"/>
      <c r="Z611" s="11"/>
      <c r="AA611" s="11"/>
      <c r="AB611" s="11"/>
      <c r="AC611" s="11"/>
    </row>
    <row r="612" spans="13:29" ht="15.75" hidden="1" customHeight="1">
      <c r="M612" s="11"/>
      <c r="N612" s="11"/>
      <c r="O612" s="11"/>
      <c r="P612" s="11"/>
      <c r="Q612" s="11"/>
      <c r="R612" s="11"/>
      <c r="S612" s="11"/>
      <c r="T612" s="11"/>
      <c r="U612" s="11"/>
      <c r="V612" s="11"/>
      <c r="W612" s="11"/>
      <c r="X612" s="11"/>
      <c r="Y612" s="11"/>
      <c r="Z612" s="11"/>
      <c r="AA612" s="11"/>
      <c r="AB612" s="11"/>
      <c r="AC612" s="11"/>
    </row>
    <row r="613" spans="13:29" ht="15.75" hidden="1" customHeight="1">
      <c r="M613" s="11"/>
      <c r="N613" s="11"/>
      <c r="O613" s="11"/>
      <c r="P613" s="11"/>
      <c r="Q613" s="11"/>
      <c r="R613" s="11"/>
      <c r="S613" s="11"/>
      <c r="T613" s="11"/>
      <c r="U613" s="11"/>
      <c r="V613" s="11"/>
      <c r="W613" s="11"/>
      <c r="X613" s="11"/>
      <c r="Y613" s="11"/>
      <c r="Z613" s="11"/>
      <c r="AA613" s="11"/>
      <c r="AB613" s="11"/>
      <c r="AC613" s="11"/>
    </row>
    <row r="614" spans="13:29" ht="15.75" hidden="1" customHeight="1">
      <c r="M614" s="11"/>
      <c r="N614" s="11"/>
      <c r="O614" s="11"/>
      <c r="P614" s="11"/>
      <c r="Q614" s="11"/>
      <c r="R614" s="11"/>
      <c r="S614" s="11"/>
      <c r="T614" s="11"/>
      <c r="U614" s="11"/>
      <c r="V614" s="11"/>
      <c r="W614" s="11"/>
      <c r="X614" s="11"/>
      <c r="Y614" s="11"/>
      <c r="Z614" s="11"/>
      <c r="AA614" s="11"/>
      <c r="AB614" s="11"/>
      <c r="AC614" s="11"/>
    </row>
    <row r="615" spans="13:29" ht="15.75" hidden="1" customHeight="1">
      <c r="M615" s="11"/>
      <c r="N615" s="11"/>
      <c r="O615" s="11"/>
      <c r="P615" s="11"/>
      <c r="Q615" s="11"/>
      <c r="R615" s="11"/>
      <c r="S615" s="11"/>
      <c r="T615" s="11"/>
      <c r="U615" s="11"/>
      <c r="V615" s="11"/>
      <c r="W615" s="11"/>
      <c r="X615" s="11"/>
      <c r="Y615" s="11"/>
      <c r="Z615" s="11"/>
      <c r="AA615" s="11"/>
      <c r="AB615" s="11"/>
      <c r="AC615" s="11"/>
    </row>
    <row r="616" spans="13:29" ht="15.75" hidden="1" customHeight="1">
      <c r="M616" s="11"/>
      <c r="N616" s="11"/>
      <c r="O616" s="11"/>
      <c r="P616" s="11"/>
      <c r="Q616" s="11"/>
      <c r="R616" s="11"/>
      <c r="S616" s="11"/>
      <c r="T616" s="11"/>
      <c r="U616" s="11"/>
      <c r="V616" s="11"/>
      <c r="W616" s="11"/>
      <c r="X616" s="11"/>
      <c r="Y616" s="11"/>
      <c r="Z616" s="11"/>
      <c r="AA616" s="11"/>
      <c r="AB616" s="11"/>
      <c r="AC616" s="11"/>
    </row>
    <row r="617" spans="13:29" ht="15.75" hidden="1" customHeight="1">
      <c r="M617" s="11"/>
      <c r="N617" s="11"/>
      <c r="O617" s="11"/>
      <c r="P617" s="11"/>
      <c r="Q617" s="11"/>
      <c r="R617" s="11"/>
      <c r="S617" s="11"/>
      <c r="T617" s="11"/>
      <c r="U617" s="11"/>
      <c r="V617" s="11"/>
      <c r="W617" s="11"/>
      <c r="X617" s="11"/>
      <c r="Y617" s="11"/>
      <c r="Z617" s="11"/>
      <c r="AA617" s="11"/>
      <c r="AB617" s="11"/>
      <c r="AC617" s="11"/>
    </row>
    <row r="618" spans="13:29" ht="15.75" hidden="1" customHeight="1">
      <c r="M618" s="11"/>
      <c r="N618" s="11"/>
      <c r="O618" s="11"/>
      <c r="P618" s="11"/>
      <c r="Q618" s="11"/>
      <c r="R618" s="11"/>
      <c r="S618" s="11"/>
      <c r="T618" s="11"/>
      <c r="U618" s="11"/>
      <c r="V618" s="11"/>
      <c r="W618" s="11"/>
      <c r="X618" s="11"/>
      <c r="Y618" s="11"/>
      <c r="Z618" s="11"/>
      <c r="AA618" s="11"/>
      <c r="AB618" s="11"/>
      <c r="AC618" s="11"/>
    </row>
    <row r="619" spans="13:29" ht="15.75" hidden="1" customHeight="1">
      <c r="M619" s="11"/>
      <c r="N619" s="11"/>
      <c r="O619" s="11"/>
      <c r="P619" s="11"/>
      <c r="Q619" s="11"/>
      <c r="R619" s="11"/>
      <c r="S619" s="11"/>
      <c r="T619" s="11"/>
      <c r="U619" s="11"/>
      <c r="V619" s="11"/>
      <c r="W619" s="11"/>
      <c r="X619" s="11"/>
      <c r="Y619" s="11"/>
      <c r="Z619" s="11"/>
      <c r="AA619" s="11"/>
      <c r="AB619" s="11"/>
      <c r="AC619" s="11"/>
    </row>
    <row r="620" spans="13:29" ht="15.75" hidden="1" customHeight="1">
      <c r="M620" s="11"/>
      <c r="N620" s="11"/>
      <c r="O620" s="11"/>
      <c r="P620" s="11"/>
      <c r="Q620" s="11"/>
      <c r="R620" s="11"/>
      <c r="S620" s="11"/>
      <c r="T620" s="11"/>
      <c r="U620" s="11"/>
      <c r="V620" s="11"/>
      <c r="W620" s="11"/>
      <c r="X620" s="11"/>
      <c r="Y620" s="11"/>
      <c r="Z620" s="11"/>
      <c r="AA620" s="11"/>
      <c r="AB620" s="11"/>
      <c r="AC620" s="11"/>
    </row>
    <row r="621" spans="13:29" ht="15.75" hidden="1" customHeight="1">
      <c r="M621" s="11"/>
      <c r="N621" s="11"/>
      <c r="O621" s="11"/>
      <c r="P621" s="11"/>
      <c r="Q621" s="11"/>
      <c r="R621" s="11"/>
      <c r="S621" s="11"/>
      <c r="T621" s="11"/>
      <c r="U621" s="11"/>
      <c r="V621" s="11"/>
      <c r="W621" s="11"/>
      <c r="X621" s="11"/>
      <c r="Y621" s="11"/>
      <c r="Z621" s="11"/>
      <c r="AA621" s="11"/>
      <c r="AB621" s="11"/>
      <c r="AC621" s="11"/>
    </row>
    <row r="622" spans="13:29" ht="15.75" hidden="1" customHeight="1">
      <c r="M622" s="11"/>
      <c r="N622" s="11"/>
      <c r="O622" s="11"/>
      <c r="P622" s="11"/>
      <c r="Q622" s="11"/>
      <c r="R622" s="11"/>
      <c r="S622" s="11"/>
      <c r="T622" s="11"/>
      <c r="U622" s="11"/>
      <c r="V622" s="11"/>
      <c r="W622" s="11"/>
      <c r="X622" s="11"/>
      <c r="Y622" s="11"/>
      <c r="Z622" s="11"/>
      <c r="AA622" s="11"/>
      <c r="AB622" s="11"/>
      <c r="AC622" s="11"/>
    </row>
    <row r="623" spans="13:29" ht="15.75" hidden="1" customHeight="1">
      <c r="M623" s="11"/>
      <c r="N623" s="11"/>
      <c r="O623" s="11"/>
      <c r="P623" s="11"/>
      <c r="Q623" s="11"/>
      <c r="R623" s="11"/>
      <c r="S623" s="11"/>
      <c r="T623" s="11"/>
      <c r="U623" s="11"/>
      <c r="V623" s="11"/>
      <c r="W623" s="11"/>
      <c r="X623" s="11"/>
      <c r="Y623" s="11"/>
      <c r="Z623" s="11"/>
      <c r="AA623" s="11"/>
      <c r="AB623" s="11"/>
      <c r="AC623" s="11"/>
    </row>
    <row r="624" spans="13:29" ht="15.75" hidden="1" customHeight="1">
      <c r="M624" s="11"/>
      <c r="N624" s="11"/>
      <c r="O624" s="11"/>
      <c r="P624" s="11"/>
      <c r="Q624" s="11"/>
      <c r="R624" s="11"/>
      <c r="S624" s="11"/>
      <c r="T624" s="11"/>
      <c r="U624" s="11"/>
      <c r="V624" s="11"/>
      <c r="W624" s="11"/>
      <c r="X624" s="11"/>
      <c r="Y624" s="11"/>
      <c r="Z624" s="11"/>
      <c r="AA624" s="11"/>
      <c r="AB624" s="11"/>
      <c r="AC624" s="11"/>
    </row>
    <row r="625" spans="13:29" ht="15.75" hidden="1" customHeight="1">
      <c r="M625" s="11"/>
      <c r="N625" s="11"/>
      <c r="O625" s="11"/>
      <c r="P625" s="11"/>
      <c r="Q625" s="11"/>
      <c r="R625" s="11"/>
      <c r="S625" s="11"/>
      <c r="T625" s="11"/>
      <c r="U625" s="11"/>
      <c r="V625" s="11"/>
      <c r="W625" s="11"/>
      <c r="X625" s="11"/>
      <c r="Y625" s="11"/>
      <c r="Z625" s="11"/>
      <c r="AA625" s="11"/>
      <c r="AB625" s="11"/>
      <c r="AC625" s="11"/>
    </row>
    <row r="626" spans="13:29" ht="15.75" hidden="1" customHeight="1">
      <c r="M626" s="11"/>
      <c r="N626" s="11"/>
      <c r="O626" s="11"/>
      <c r="P626" s="11"/>
      <c r="Q626" s="11"/>
      <c r="R626" s="11"/>
      <c r="S626" s="11"/>
      <c r="T626" s="11"/>
      <c r="U626" s="11"/>
      <c r="V626" s="11"/>
      <c r="W626" s="11"/>
      <c r="X626" s="11"/>
      <c r="Y626" s="11"/>
      <c r="Z626" s="11"/>
      <c r="AA626" s="11"/>
      <c r="AB626" s="11"/>
      <c r="AC626" s="11"/>
    </row>
    <row r="627" spans="13:29" ht="15.75" hidden="1" customHeight="1">
      <c r="M627" s="11"/>
      <c r="N627" s="11"/>
      <c r="O627" s="11"/>
      <c r="P627" s="11"/>
      <c r="Q627" s="11"/>
      <c r="R627" s="11"/>
      <c r="S627" s="11"/>
      <c r="T627" s="11"/>
      <c r="U627" s="11"/>
      <c r="V627" s="11"/>
      <c r="W627" s="11"/>
      <c r="X627" s="11"/>
      <c r="Y627" s="11"/>
      <c r="Z627" s="11"/>
      <c r="AA627" s="11"/>
      <c r="AB627" s="11"/>
      <c r="AC627" s="11"/>
    </row>
    <row r="628" spans="13:29" ht="15.75" hidden="1" customHeight="1">
      <c r="M628" s="11"/>
      <c r="N628" s="11"/>
      <c r="O628" s="11"/>
      <c r="P628" s="11"/>
      <c r="Q628" s="11"/>
      <c r="R628" s="11"/>
      <c r="S628" s="11"/>
      <c r="T628" s="11"/>
      <c r="U628" s="11"/>
      <c r="V628" s="11"/>
      <c r="W628" s="11"/>
      <c r="X628" s="11"/>
      <c r="Y628" s="11"/>
      <c r="Z628" s="11"/>
      <c r="AA628" s="11"/>
      <c r="AB628" s="11"/>
      <c r="AC628" s="11"/>
    </row>
    <row r="629" spans="13:29" ht="15.75" hidden="1" customHeight="1">
      <c r="M629" s="11"/>
      <c r="N629" s="11"/>
      <c r="O629" s="11"/>
      <c r="P629" s="11"/>
      <c r="Q629" s="11"/>
      <c r="R629" s="11"/>
      <c r="S629" s="11"/>
      <c r="T629" s="11"/>
      <c r="U629" s="11"/>
      <c r="V629" s="11"/>
      <c r="W629" s="11"/>
      <c r="X629" s="11"/>
      <c r="Y629" s="11"/>
      <c r="Z629" s="11"/>
      <c r="AA629" s="11"/>
      <c r="AB629" s="11"/>
      <c r="AC629" s="11"/>
    </row>
    <row r="630" spans="13:29" ht="15.75" hidden="1" customHeight="1">
      <c r="M630" s="11"/>
      <c r="N630" s="11"/>
      <c r="O630" s="11"/>
      <c r="P630" s="11"/>
      <c r="Q630" s="11"/>
      <c r="R630" s="11"/>
      <c r="S630" s="11"/>
      <c r="T630" s="11"/>
      <c r="U630" s="11"/>
      <c r="V630" s="11"/>
      <c r="W630" s="11"/>
      <c r="X630" s="11"/>
      <c r="Y630" s="11"/>
      <c r="Z630" s="11"/>
      <c r="AA630" s="11"/>
      <c r="AB630" s="11"/>
      <c r="AC630" s="11"/>
    </row>
    <row r="631" spans="13:29" ht="15.75" hidden="1" customHeight="1">
      <c r="M631" s="11"/>
      <c r="N631" s="11"/>
      <c r="O631" s="11"/>
      <c r="P631" s="11"/>
      <c r="Q631" s="11"/>
      <c r="R631" s="11"/>
      <c r="S631" s="11"/>
      <c r="T631" s="11"/>
      <c r="U631" s="11"/>
      <c r="V631" s="11"/>
      <c r="W631" s="11"/>
      <c r="X631" s="11"/>
      <c r="Y631" s="11"/>
      <c r="Z631" s="11"/>
      <c r="AA631" s="11"/>
      <c r="AB631" s="11"/>
      <c r="AC631" s="11"/>
    </row>
    <row r="632" spans="13:29" ht="15.75" hidden="1" customHeight="1">
      <c r="M632" s="11"/>
      <c r="N632" s="11"/>
      <c r="O632" s="11"/>
      <c r="P632" s="11"/>
      <c r="Q632" s="11"/>
      <c r="R632" s="11"/>
      <c r="S632" s="11"/>
      <c r="T632" s="11"/>
      <c r="U632" s="11"/>
      <c r="V632" s="11"/>
      <c r="W632" s="11"/>
      <c r="X632" s="11"/>
      <c r="Y632" s="11"/>
      <c r="Z632" s="11"/>
      <c r="AA632" s="11"/>
      <c r="AB632" s="11"/>
      <c r="AC632" s="11"/>
    </row>
    <row r="633" spans="13:29" ht="15.75" hidden="1" customHeight="1">
      <c r="M633" s="11"/>
      <c r="N633" s="11"/>
      <c r="O633" s="11"/>
      <c r="P633" s="11"/>
      <c r="Q633" s="11"/>
      <c r="R633" s="11"/>
      <c r="S633" s="11"/>
      <c r="T633" s="11"/>
      <c r="U633" s="11"/>
      <c r="V633" s="11"/>
      <c r="W633" s="11"/>
      <c r="X633" s="11"/>
      <c r="Y633" s="11"/>
      <c r="Z633" s="11"/>
      <c r="AA633" s="11"/>
      <c r="AB633" s="11"/>
      <c r="AC633" s="11"/>
    </row>
    <row r="634" spans="13:29" ht="15.75" hidden="1" customHeight="1">
      <c r="M634" s="11"/>
      <c r="N634" s="11"/>
      <c r="O634" s="11"/>
      <c r="P634" s="11"/>
      <c r="Q634" s="11"/>
      <c r="R634" s="11"/>
      <c r="S634" s="11"/>
      <c r="T634" s="11"/>
      <c r="U634" s="11"/>
      <c r="V634" s="11"/>
      <c r="W634" s="11"/>
      <c r="X634" s="11"/>
      <c r="Y634" s="11"/>
      <c r="Z634" s="11"/>
      <c r="AA634" s="11"/>
      <c r="AB634" s="11"/>
      <c r="AC634" s="11"/>
    </row>
    <row r="635" spans="13:29" ht="15.75" hidden="1" customHeight="1">
      <c r="M635" s="11"/>
      <c r="N635" s="11"/>
      <c r="O635" s="11"/>
      <c r="P635" s="11"/>
      <c r="Q635" s="11"/>
      <c r="R635" s="11"/>
      <c r="S635" s="11"/>
      <c r="T635" s="11"/>
      <c r="U635" s="11"/>
      <c r="V635" s="11"/>
      <c r="W635" s="11"/>
      <c r="X635" s="11"/>
      <c r="Y635" s="11"/>
      <c r="Z635" s="11"/>
      <c r="AA635" s="11"/>
      <c r="AB635" s="11"/>
      <c r="AC635" s="11"/>
    </row>
    <row r="636" spans="13:29" ht="15.75" hidden="1" customHeight="1">
      <c r="M636" s="11"/>
      <c r="N636" s="11"/>
      <c r="O636" s="11"/>
      <c r="P636" s="11"/>
      <c r="Q636" s="11"/>
      <c r="R636" s="11"/>
      <c r="S636" s="11"/>
      <c r="T636" s="11"/>
      <c r="U636" s="11"/>
      <c r="V636" s="11"/>
      <c r="W636" s="11"/>
      <c r="X636" s="11"/>
      <c r="Y636" s="11"/>
      <c r="Z636" s="11"/>
      <c r="AA636" s="11"/>
      <c r="AB636" s="11"/>
      <c r="AC636" s="11"/>
    </row>
    <row r="637" spans="13:29" ht="15.75" hidden="1" customHeight="1">
      <c r="M637" s="11"/>
      <c r="N637" s="11"/>
      <c r="O637" s="11"/>
      <c r="P637" s="11"/>
      <c r="Q637" s="11"/>
      <c r="R637" s="11"/>
      <c r="S637" s="11"/>
      <c r="T637" s="11"/>
      <c r="U637" s="11"/>
      <c r="V637" s="11"/>
      <c r="W637" s="11"/>
      <c r="X637" s="11"/>
      <c r="Y637" s="11"/>
      <c r="Z637" s="11"/>
      <c r="AA637" s="11"/>
      <c r="AB637" s="11"/>
      <c r="AC637" s="11"/>
    </row>
    <row r="638" spans="13:29" ht="15.75" hidden="1" customHeight="1">
      <c r="M638" s="11"/>
      <c r="N638" s="11"/>
      <c r="O638" s="11"/>
      <c r="P638" s="11"/>
      <c r="Q638" s="11"/>
      <c r="R638" s="11"/>
      <c r="S638" s="11"/>
      <c r="T638" s="11"/>
      <c r="U638" s="11"/>
      <c r="V638" s="11"/>
      <c r="W638" s="11"/>
      <c r="X638" s="11"/>
      <c r="Y638" s="11"/>
      <c r="Z638" s="11"/>
      <c r="AA638" s="11"/>
      <c r="AB638" s="11"/>
      <c r="AC638" s="11"/>
    </row>
    <row r="639" spans="13:29" ht="15.75" hidden="1" customHeight="1">
      <c r="M639" s="11"/>
      <c r="N639" s="11"/>
      <c r="O639" s="11"/>
      <c r="P639" s="11"/>
      <c r="Q639" s="11"/>
      <c r="R639" s="11"/>
      <c r="S639" s="11"/>
      <c r="T639" s="11"/>
      <c r="U639" s="11"/>
      <c r="V639" s="11"/>
      <c r="W639" s="11"/>
      <c r="X639" s="11"/>
      <c r="Y639" s="11"/>
      <c r="Z639" s="11"/>
      <c r="AA639" s="11"/>
      <c r="AB639" s="11"/>
      <c r="AC639" s="11"/>
    </row>
    <row r="640" spans="13:29" ht="15.75" hidden="1" customHeight="1">
      <c r="M640" s="11"/>
      <c r="N640" s="11"/>
      <c r="O640" s="11"/>
      <c r="P640" s="11"/>
      <c r="Q640" s="11"/>
      <c r="R640" s="11"/>
      <c r="S640" s="11"/>
      <c r="T640" s="11"/>
      <c r="U640" s="11"/>
      <c r="V640" s="11"/>
      <c r="W640" s="11"/>
      <c r="X640" s="11"/>
      <c r="Y640" s="11"/>
      <c r="Z640" s="11"/>
      <c r="AA640" s="11"/>
      <c r="AB640" s="11"/>
      <c r="AC640" s="11"/>
    </row>
    <row r="641" spans="13:29" ht="15.75" hidden="1" customHeight="1">
      <c r="M641" s="11"/>
      <c r="N641" s="11"/>
      <c r="O641" s="11"/>
      <c r="P641" s="11"/>
      <c r="Q641" s="11"/>
      <c r="R641" s="11"/>
      <c r="S641" s="11"/>
      <c r="T641" s="11"/>
      <c r="U641" s="11"/>
      <c r="V641" s="11"/>
      <c r="W641" s="11"/>
      <c r="X641" s="11"/>
      <c r="Y641" s="11"/>
      <c r="Z641" s="11"/>
      <c r="AA641" s="11"/>
      <c r="AB641" s="11"/>
      <c r="AC641" s="11"/>
    </row>
    <row r="642" spans="13:29" ht="15.75" hidden="1" customHeight="1">
      <c r="M642" s="11"/>
      <c r="N642" s="11"/>
      <c r="O642" s="11"/>
      <c r="P642" s="11"/>
      <c r="Q642" s="11"/>
      <c r="R642" s="11"/>
      <c r="S642" s="11"/>
      <c r="T642" s="11"/>
      <c r="U642" s="11"/>
      <c r="V642" s="11"/>
      <c r="W642" s="11"/>
      <c r="X642" s="11"/>
      <c r="Y642" s="11"/>
      <c r="Z642" s="11"/>
      <c r="AA642" s="11"/>
      <c r="AB642" s="11"/>
      <c r="AC642" s="11"/>
    </row>
    <row r="643" spans="13:29" ht="15.75" hidden="1" customHeight="1">
      <c r="M643" s="11"/>
      <c r="N643" s="11"/>
      <c r="O643" s="11"/>
      <c r="P643" s="11"/>
      <c r="Q643" s="11"/>
      <c r="R643" s="11"/>
      <c r="S643" s="11"/>
      <c r="T643" s="11"/>
      <c r="U643" s="11"/>
      <c r="V643" s="11"/>
      <c r="W643" s="11"/>
      <c r="X643" s="11"/>
      <c r="Y643" s="11"/>
      <c r="Z643" s="11"/>
      <c r="AA643" s="11"/>
      <c r="AB643" s="11"/>
      <c r="AC643" s="11"/>
    </row>
    <row r="644" spans="13:29" ht="15.75" hidden="1" customHeight="1">
      <c r="M644" s="11"/>
      <c r="N644" s="11"/>
      <c r="O644" s="11"/>
      <c r="P644" s="11"/>
      <c r="Q644" s="11"/>
      <c r="R644" s="11"/>
      <c r="S644" s="11"/>
      <c r="T644" s="11"/>
      <c r="U644" s="11"/>
      <c r="V644" s="11"/>
      <c r="W644" s="11"/>
      <c r="X644" s="11"/>
      <c r="Y644" s="11"/>
      <c r="Z644" s="11"/>
      <c r="AA644" s="11"/>
      <c r="AB644" s="11"/>
      <c r="AC644" s="11"/>
    </row>
    <row r="645" spans="13:29" ht="15.75" hidden="1" customHeight="1">
      <c r="M645" s="11"/>
      <c r="N645" s="11"/>
      <c r="O645" s="11"/>
      <c r="P645" s="11"/>
      <c r="Q645" s="11"/>
      <c r="R645" s="11"/>
      <c r="S645" s="11"/>
      <c r="T645" s="11"/>
      <c r="U645" s="11"/>
      <c r="V645" s="11"/>
      <c r="W645" s="11"/>
      <c r="X645" s="11"/>
      <c r="Y645" s="11"/>
      <c r="Z645" s="11"/>
      <c r="AA645" s="11"/>
      <c r="AB645" s="11"/>
      <c r="AC645" s="11"/>
    </row>
    <row r="646" spans="13:29" ht="15.75" hidden="1" customHeight="1">
      <c r="M646" s="11"/>
      <c r="N646" s="11"/>
      <c r="O646" s="11"/>
      <c r="P646" s="11"/>
      <c r="Q646" s="11"/>
      <c r="R646" s="11"/>
      <c r="S646" s="11"/>
      <c r="T646" s="11"/>
      <c r="U646" s="11"/>
      <c r="V646" s="11"/>
      <c r="W646" s="11"/>
      <c r="X646" s="11"/>
      <c r="Y646" s="11"/>
      <c r="Z646" s="11"/>
      <c r="AA646" s="11"/>
      <c r="AB646" s="11"/>
      <c r="AC646" s="11"/>
    </row>
    <row r="647" spans="13:29" ht="15.75" hidden="1" customHeight="1">
      <c r="M647" s="11"/>
      <c r="N647" s="11"/>
      <c r="O647" s="11"/>
      <c r="P647" s="11"/>
      <c r="Q647" s="11"/>
      <c r="R647" s="11"/>
      <c r="S647" s="11"/>
      <c r="T647" s="11"/>
      <c r="U647" s="11"/>
      <c r="V647" s="11"/>
      <c r="W647" s="11"/>
      <c r="X647" s="11"/>
      <c r="Y647" s="11"/>
      <c r="Z647" s="11"/>
      <c r="AA647" s="11"/>
      <c r="AB647" s="11"/>
      <c r="AC647" s="11"/>
    </row>
    <row r="648" spans="13:29" ht="15.75" hidden="1" customHeight="1">
      <c r="M648" s="11"/>
      <c r="N648" s="11"/>
      <c r="O648" s="11"/>
      <c r="P648" s="11"/>
      <c r="Q648" s="11"/>
      <c r="R648" s="11"/>
      <c r="S648" s="11"/>
      <c r="T648" s="11"/>
      <c r="U648" s="11"/>
      <c r="V648" s="11"/>
      <c r="W648" s="11"/>
      <c r="X648" s="11"/>
      <c r="Y648" s="11"/>
      <c r="Z648" s="11"/>
      <c r="AA648" s="11"/>
      <c r="AB648" s="11"/>
      <c r="AC648" s="11"/>
    </row>
    <row r="649" spans="13:29" ht="15.75" hidden="1" customHeight="1">
      <c r="M649" s="11"/>
      <c r="N649" s="11"/>
      <c r="O649" s="11"/>
      <c r="P649" s="11"/>
      <c r="Q649" s="11"/>
      <c r="R649" s="11"/>
      <c r="S649" s="11"/>
      <c r="T649" s="11"/>
      <c r="U649" s="11"/>
      <c r="V649" s="11"/>
      <c r="W649" s="11"/>
      <c r="X649" s="11"/>
      <c r="Y649" s="11"/>
      <c r="Z649" s="11"/>
      <c r="AA649" s="11"/>
      <c r="AB649" s="11"/>
      <c r="AC649" s="11"/>
    </row>
    <row r="650" spans="13:29" ht="15.75" hidden="1" customHeight="1">
      <c r="M650" s="11"/>
      <c r="N650" s="11"/>
      <c r="O650" s="11"/>
      <c r="P650" s="11"/>
      <c r="Q650" s="11"/>
      <c r="R650" s="11"/>
      <c r="S650" s="11"/>
      <c r="T650" s="11"/>
      <c r="U650" s="11"/>
      <c r="V650" s="11"/>
      <c r="W650" s="11"/>
      <c r="X650" s="11"/>
      <c r="Y650" s="11"/>
      <c r="Z650" s="11"/>
      <c r="AA650" s="11"/>
      <c r="AB650" s="11"/>
      <c r="AC650" s="11"/>
    </row>
    <row r="651" spans="13:29" ht="15.75" hidden="1" customHeight="1">
      <c r="M651" s="11"/>
      <c r="N651" s="11"/>
      <c r="O651" s="11"/>
      <c r="P651" s="11"/>
      <c r="Q651" s="11"/>
      <c r="R651" s="11"/>
      <c r="S651" s="11"/>
      <c r="T651" s="11"/>
      <c r="U651" s="11"/>
      <c r="V651" s="11"/>
      <c r="W651" s="11"/>
      <c r="X651" s="11"/>
      <c r="Y651" s="11"/>
      <c r="Z651" s="11"/>
      <c r="AA651" s="11"/>
      <c r="AB651" s="11"/>
      <c r="AC651" s="11"/>
    </row>
    <row r="652" spans="13:29" ht="15.75" hidden="1" customHeight="1">
      <c r="M652" s="11"/>
      <c r="N652" s="11"/>
      <c r="O652" s="11"/>
      <c r="P652" s="11"/>
      <c r="Q652" s="11"/>
      <c r="R652" s="11"/>
      <c r="S652" s="11"/>
      <c r="T652" s="11"/>
      <c r="U652" s="11"/>
      <c r="V652" s="11"/>
      <c r="W652" s="11"/>
      <c r="X652" s="11"/>
      <c r="Y652" s="11"/>
      <c r="Z652" s="11"/>
      <c r="AA652" s="11"/>
      <c r="AB652" s="11"/>
      <c r="AC652" s="11"/>
    </row>
    <row r="653" spans="13:29" ht="15.75" hidden="1" customHeight="1">
      <c r="M653" s="11"/>
      <c r="N653" s="11"/>
      <c r="O653" s="11"/>
      <c r="P653" s="11"/>
      <c r="Q653" s="11"/>
      <c r="R653" s="11"/>
      <c r="S653" s="11"/>
      <c r="T653" s="11"/>
      <c r="U653" s="11"/>
      <c r="V653" s="11"/>
      <c r="W653" s="11"/>
      <c r="X653" s="11"/>
      <c r="Y653" s="11"/>
      <c r="Z653" s="11"/>
      <c r="AA653" s="11"/>
      <c r="AB653" s="11"/>
      <c r="AC653" s="11"/>
    </row>
    <row r="654" spans="13:29" ht="15.75" hidden="1" customHeight="1">
      <c r="M654" s="11"/>
      <c r="N654" s="11"/>
      <c r="O654" s="11"/>
      <c r="P654" s="11"/>
      <c r="Q654" s="11"/>
      <c r="R654" s="11"/>
      <c r="S654" s="11"/>
      <c r="T654" s="11"/>
      <c r="U654" s="11"/>
      <c r="V654" s="11"/>
      <c r="W654" s="11"/>
      <c r="X654" s="11"/>
      <c r="Y654" s="11"/>
      <c r="Z654" s="11"/>
      <c r="AA654" s="11"/>
      <c r="AB654" s="11"/>
      <c r="AC654" s="11"/>
    </row>
    <row r="655" spans="13:29" ht="15.75" hidden="1" customHeight="1">
      <c r="M655" s="11"/>
      <c r="N655" s="11"/>
      <c r="O655" s="11"/>
      <c r="P655" s="11"/>
      <c r="Q655" s="11"/>
      <c r="R655" s="11"/>
      <c r="S655" s="11"/>
      <c r="T655" s="11"/>
      <c r="U655" s="11"/>
      <c r="V655" s="11"/>
      <c r="W655" s="11"/>
      <c r="X655" s="11"/>
      <c r="Y655" s="11"/>
      <c r="Z655" s="11"/>
      <c r="AA655" s="11"/>
      <c r="AB655" s="11"/>
      <c r="AC655" s="11"/>
    </row>
    <row r="656" spans="13:29" ht="15.75" hidden="1" customHeight="1">
      <c r="M656" s="11"/>
      <c r="N656" s="11"/>
      <c r="O656" s="11"/>
      <c r="P656" s="11"/>
      <c r="Q656" s="11"/>
      <c r="R656" s="11"/>
      <c r="S656" s="11"/>
      <c r="T656" s="11"/>
      <c r="U656" s="11"/>
      <c r="V656" s="11"/>
      <c r="W656" s="11"/>
      <c r="X656" s="11"/>
      <c r="Y656" s="11"/>
      <c r="Z656" s="11"/>
      <c r="AA656" s="11"/>
      <c r="AB656" s="11"/>
      <c r="AC656" s="11"/>
    </row>
    <row r="657" spans="13:29" ht="15.75" hidden="1" customHeight="1">
      <c r="M657" s="11"/>
      <c r="N657" s="11"/>
      <c r="O657" s="11"/>
      <c r="P657" s="11"/>
      <c r="Q657" s="11"/>
      <c r="R657" s="11"/>
      <c r="S657" s="11"/>
      <c r="T657" s="11"/>
      <c r="U657" s="11"/>
      <c r="V657" s="11"/>
      <c r="W657" s="11"/>
      <c r="X657" s="11"/>
      <c r="Y657" s="11"/>
      <c r="Z657" s="11"/>
      <c r="AA657" s="11"/>
      <c r="AB657" s="11"/>
      <c r="AC657" s="11"/>
    </row>
    <row r="658" spans="13:29" ht="15.75" hidden="1" customHeight="1">
      <c r="M658" s="11"/>
      <c r="N658" s="11"/>
      <c r="O658" s="11"/>
      <c r="P658" s="11"/>
      <c r="Q658" s="11"/>
      <c r="R658" s="11"/>
      <c r="S658" s="11"/>
      <c r="T658" s="11"/>
      <c r="U658" s="11"/>
      <c r="V658" s="11"/>
      <c r="W658" s="11"/>
      <c r="X658" s="11"/>
      <c r="Y658" s="11"/>
      <c r="Z658" s="11"/>
      <c r="AA658" s="11"/>
      <c r="AB658" s="11"/>
      <c r="AC658" s="11"/>
    </row>
    <row r="659" spans="13:29" ht="15.75" hidden="1" customHeight="1">
      <c r="M659" s="11"/>
      <c r="N659" s="11"/>
      <c r="O659" s="11"/>
      <c r="P659" s="11"/>
      <c r="Q659" s="11"/>
      <c r="R659" s="11"/>
      <c r="S659" s="11"/>
      <c r="T659" s="11"/>
      <c r="U659" s="11"/>
      <c r="V659" s="11"/>
      <c r="W659" s="11"/>
      <c r="X659" s="11"/>
      <c r="Y659" s="11"/>
      <c r="Z659" s="11"/>
      <c r="AA659" s="11"/>
      <c r="AB659" s="11"/>
      <c r="AC659" s="11"/>
    </row>
    <row r="660" spans="13:29" ht="15.75" hidden="1" customHeight="1">
      <c r="M660" s="11"/>
      <c r="N660" s="11"/>
      <c r="O660" s="11"/>
      <c r="P660" s="11"/>
      <c r="Q660" s="11"/>
      <c r="R660" s="11"/>
      <c r="S660" s="11"/>
      <c r="T660" s="11"/>
      <c r="U660" s="11"/>
      <c r="V660" s="11"/>
      <c r="W660" s="11"/>
      <c r="X660" s="11"/>
      <c r="Y660" s="11"/>
      <c r="Z660" s="11"/>
      <c r="AA660" s="11"/>
      <c r="AB660" s="11"/>
      <c r="AC660" s="11"/>
    </row>
    <row r="661" spans="13:29" ht="15.75" hidden="1" customHeight="1">
      <c r="M661" s="11"/>
      <c r="N661" s="11"/>
      <c r="O661" s="11"/>
      <c r="P661" s="11"/>
      <c r="Q661" s="11"/>
      <c r="R661" s="11"/>
      <c r="S661" s="11"/>
      <c r="T661" s="11"/>
      <c r="U661" s="11"/>
      <c r="V661" s="11"/>
      <c r="W661" s="11"/>
      <c r="X661" s="11"/>
      <c r="Y661" s="11"/>
      <c r="Z661" s="11"/>
      <c r="AA661" s="11"/>
      <c r="AB661" s="11"/>
      <c r="AC661" s="11"/>
    </row>
    <row r="662" spans="13:29" ht="15.75" hidden="1" customHeight="1">
      <c r="M662" s="11"/>
      <c r="N662" s="11"/>
      <c r="O662" s="11"/>
      <c r="P662" s="11"/>
      <c r="Q662" s="11"/>
      <c r="R662" s="11"/>
      <c r="S662" s="11"/>
      <c r="T662" s="11"/>
      <c r="U662" s="11"/>
      <c r="V662" s="11"/>
      <c r="W662" s="11"/>
      <c r="X662" s="11"/>
      <c r="Y662" s="11"/>
      <c r="Z662" s="11"/>
      <c r="AA662" s="11"/>
      <c r="AB662" s="11"/>
      <c r="AC662" s="11"/>
    </row>
    <row r="663" spans="13:29" ht="15.75" hidden="1" customHeight="1">
      <c r="M663" s="11"/>
      <c r="N663" s="11"/>
      <c r="O663" s="11"/>
      <c r="P663" s="11"/>
      <c r="Q663" s="11"/>
      <c r="R663" s="11"/>
      <c r="S663" s="11"/>
      <c r="T663" s="11"/>
      <c r="U663" s="11"/>
      <c r="V663" s="11"/>
      <c r="W663" s="11"/>
      <c r="X663" s="11"/>
      <c r="Y663" s="11"/>
      <c r="Z663" s="11"/>
      <c r="AA663" s="11"/>
      <c r="AB663" s="11"/>
      <c r="AC663" s="11"/>
    </row>
    <row r="664" spans="13:29" ht="15.75" hidden="1" customHeight="1">
      <c r="M664" s="11"/>
      <c r="N664" s="11"/>
      <c r="O664" s="11"/>
      <c r="P664" s="11"/>
      <c r="Q664" s="11"/>
      <c r="R664" s="11"/>
      <c r="S664" s="11"/>
      <c r="T664" s="11"/>
      <c r="U664" s="11"/>
      <c r="V664" s="11"/>
      <c r="W664" s="11"/>
      <c r="X664" s="11"/>
      <c r="Y664" s="11"/>
      <c r="Z664" s="11"/>
      <c r="AA664" s="11"/>
      <c r="AB664" s="11"/>
      <c r="AC664" s="11"/>
    </row>
    <row r="665" spans="13:29" ht="15.75" hidden="1" customHeight="1">
      <c r="M665" s="11"/>
      <c r="N665" s="11"/>
      <c r="O665" s="11"/>
      <c r="P665" s="11"/>
      <c r="Q665" s="11"/>
      <c r="R665" s="11"/>
      <c r="S665" s="11"/>
      <c r="T665" s="11"/>
      <c r="U665" s="11"/>
      <c r="V665" s="11"/>
      <c r="W665" s="11"/>
      <c r="X665" s="11"/>
      <c r="Y665" s="11"/>
      <c r="Z665" s="11"/>
      <c r="AA665" s="11"/>
      <c r="AB665" s="11"/>
      <c r="AC665" s="11"/>
    </row>
    <row r="666" spans="13:29" ht="15.75" hidden="1" customHeight="1">
      <c r="M666" s="11"/>
      <c r="N666" s="11"/>
      <c r="O666" s="11"/>
      <c r="P666" s="11"/>
      <c r="Q666" s="11"/>
      <c r="R666" s="11"/>
      <c r="S666" s="11"/>
      <c r="T666" s="11"/>
      <c r="U666" s="11"/>
      <c r="V666" s="11"/>
      <c r="W666" s="11"/>
      <c r="X666" s="11"/>
      <c r="Y666" s="11"/>
      <c r="Z666" s="11"/>
      <c r="AA666" s="11"/>
      <c r="AB666" s="11"/>
      <c r="AC666" s="11"/>
    </row>
    <row r="667" spans="13:29" ht="15.75" hidden="1" customHeight="1">
      <c r="M667" s="11"/>
      <c r="N667" s="11"/>
      <c r="O667" s="11"/>
      <c r="P667" s="11"/>
      <c r="Q667" s="11"/>
      <c r="R667" s="11"/>
      <c r="S667" s="11"/>
      <c r="T667" s="11"/>
      <c r="U667" s="11"/>
      <c r="V667" s="11"/>
      <c r="W667" s="11"/>
      <c r="X667" s="11"/>
      <c r="Y667" s="11"/>
      <c r="Z667" s="11"/>
      <c r="AA667" s="11"/>
      <c r="AB667" s="11"/>
      <c r="AC667" s="11"/>
    </row>
    <row r="668" spans="13:29" ht="15.75" hidden="1" customHeight="1">
      <c r="M668" s="11"/>
      <c r="N668" s="11"/>
      <c r="O668" s="11"/>
      <c r="P668" s="11"/>
      <c r="Q668" s="11"/>
      <c r="R668" s="11"/>
      <c r="S668" s="11"/>
      <c r="T668" s="11"/>
      <c r="U668" s="11"/>
      <c r="V668" s="11"/>
      <c r="W668" s="11"/>
      <c r="X668" s="11"/>
      <c r="Y668" s="11"/>
      <c r="Z668" s="11"/>
      <c r="AA668" s="11"/>
      <c r="AB668" s="11"/>
      <c r="AC668" s="11"/>
    </row>
    <row r="669" spans="13:29" ht="15.75" hidden="1" customHeight="1">
      <c r="M669" s="11"/>
      <c r="N669" s="11"/>
      <c r="O669" s="11"/>
      <c r="P669" s="11"/>
      <c r="Q669" s="11"/>
      <c r="R669" s="11"/>
      <c r="S669" s="11"/>
      <c r="T669" s="11"/>
      <c r="U669" s="11"/>
      <c r="V669" s="11"/>
      <c r="W669" s="11"/>
      <c r="X669" s="11"/>
      <c r="Y669" s="11"/>
      <c r="Z669" s="11"/>
      <c r="AA669" s="11"/>
      <c r="AB669" s="11"/>
      <c r="AC669" s="11"/>
    </row>
    <row r="670" spans="13:29" ht="15.75" hidden="1" customHeight="1">
      <c r="M670" s="11"/>
      <c r="N670" s="11"/>
      <c r="O670" s="11"/>
      <c r="P670" s="11"/>
      <c r="Q670" s="11"/>
      <c r="R670" s="11"/>
      <c r="S670" s="11"/>
      <c r="T670" s="11"/>
      <c r="U670" s="11"/>
      <c r="V670" s="11"/>
      <c r="W670" s="11"/>
      <c r="X670" s="11"/>
      <c r="Y670" s="11"/>
      <c r="Z670" s="11"/>
      <c r="AA670" s="11"/>
      <c r="AB670" s="11"/>
      <c r="AC670" s="11"/>
    </row>
    <row r="671" spans="13:29" ht="15.75" hidden="1" customHeight="1">
      <c r="M671" s="11"/>
      <c r="N671" s="11"/>
      <c r="O671" s="11"/>
      <c r="P671" s="11"/>
      <c r="Q671" s="11"/>
      <c r="R671" s="11"/>
      <c r="S671" s="11"/>
      <c r="T671" s="11"/>
      <c r="U671" s="11"/>
      <c r="V671" s="11"/>
      <c r="W671" s="11"/>
      <c r="X671" s="11"/>
      <c r="Y671" s="11"/>
      <c r="Z671" s="11"/>
      <c r="AA671" s="11"/>
      <c r="AB671" s="11"/>
      <c r="AC671" s="11"/>
    </row>
    <row r="672" spans="13:29" ht="15.75" hidden="1" customHeight="1">
      <c r="M672" s="11"/>
      <c r="N672" s="11"/>
      <c r="O672" s="11"/>
      <c r="P672" s="11"/>
      <c r="Q672" s="11"/>
      <c r="R672" s="11"/>
      <c r="S672" s="11"/>
      <c r="T672" s="11"/>
      <c r="U672" s="11"/>
      <c r="V672" s="11"/>
      <c r="W672" s="11"/>
      <c r="X672" s="11"/>
      <c r="Y672" s="11"/>
      <c r="Z672" s="11"/>
      <c r="AA672" s="11"/>
      <c r="AB672" s="11"/>
      <c r="AC672" s="11"/>
    </row>
    <row r="673" spans="13:29" ht="15.75" hidden="1" customHeight="1">
      <c r="M673" s="11"/>
      <c r="N673" s="11"/>
      <c r="O673" s="11"/>
      <c r="P673" s="11"/>
      <c r="Q673" s="11"/>
      <c r="R673" s="11"/>
      <c r="S673" s="11"/>
      <c r="T673" s="11"/>
      <c r="U673" s="11"/>
      <c r="V673" s="11"/>
      <c r="W673" s="11"/>
      <c r="X673" s="11"/>
      <c r="Y673" s="11"/>
      <c r="Z673" s="11"/>
      <c r="AA673" s="11"/>
      <c r="AB673" s="11"/>
      <c r="AC673" s="11"/>
    </row>
    <row r="674" spans="13:29" ht="15.75" hidden="1" customHeight="1">
      <c r="M674" s="11"/>
      <c r="N674" s="11"/>
      <c r="O674" s="11"/>
      <c r="P674" s="11"/>
      <c r="Q674" s="11"/>
      <c r="R674" s="11"/>
      <c r="S674" s="11"/>
      <c r="T674" s="11"/>
      <c r="U674" s="11"/>
      <c r="V674" s="11"/>
      <c r="W674" s="11"/>
      <c r="X674" s="11"/>
      <c r="Y674" s="11"/>
      <c r="Z674" s="11"/>
      <c r="AA674" s="11"/>
      <c r="AB674" s="11"/>
      <c r="AC674" s="11"/>
    </row>
    <row r="675" spans="13:29" ht="15.75" hidden="1" customHeight="1">
      <c r="M675" s="11"/>
      <c r="N675" s="11"/>
      <c r="O675" s="11"/>
      <c r="P675" s="11"/>
      <c r="Q675" s="11"/>
      <c r="R675" s="11"/>
      <c r="S675" s="11"/>
      <c r="T675" s="11"/>
      <c r="U675" s="11"/>
      <c r="V675" s="11"/>
      <c r="W675" s="11"/>
      <c r="X675" s="11"/>
      <c r="Y675" s="11"/>
      <c r="Z675" s="11"/>
      <c r="AA675" s="11"/>
      <c r="AB675" s="11"/>
      <c r="AC675" s="11"/>
    </row>
    <row r="676" spans="13:29" ht="15.75" hidden="1" customHeight="1">
      <c r="M676" s="11"/>
      <c r="N676" s="11"/>
      <c r="O676" s="11"/>
      <c r="P676" s="11"/>
      <c r="Q676" s="11"/>
      <c r="R676" s="11"/>
      <c r="S676" s="11"/>
      <c r="T676" s="11"/>
      <c r="U676" s="11"/>
      <c r="V676" s="11"/>
      <c r="W676" s="11"/>
      <c r="X676" s="11"/>
      <c r="Y676" s="11"/>
      <c r="Z676" s="11"/>
      <c r="AA676" s="11"/>
      <c r="AB676" s="11"/>
      <c r="AC676" s="11"/>
    </row>
    <row r="677" spans="13:29" ht="15.75" hidden="1" customHeight="1">
      <c r="M677" s="11"/>
      <c r="N677" s="11"/>
      <c r="O677" s="11"/>
      <c r="P677" s="11"/>
      <c r="Q677" s="11"/>
      <c r="R677" s="11"/>
      <c r="S677" s="11"/>
      <c r="T677" s="11"/>
      <c r="U677" s="11"/>
      <c r="V677" s="11"/>
      <c r="W677" s="11"/>
      <c r="X677" s="11"/>
      <c r="Y677" s="11"/>
      <c r="Z677" s="11"/>
      <c r="AA677" s="11"/>
      <c r="AB677" s="11"/>
      <c r="AC677" s="11"/>
    </row>
    <row r="678" spans="13:29" ht="15.75" hidden="1" customHeight="1">
      <c r="M678" s="11"/>
      <c r="N678" s="11"/>
      <c r="O678" s="11"/>
      <c r="P678" s="11"/>
      <c r="Q678" s="11"/>
      <c r="R678" s="11"/>
      <c r="S678" s="11"/>
      <c r="T678" s="11"/>
      <c r="U678" s="11"/>
      <c r="V678" s="11"/>
      <c r="W678" s="11"/>
      <c r="X678" s="11"/>
      <c r="Y678" s="11"/>
      <c r="Z678" s="11"/>
      <c r="AA678" s="11"/>
      <c r="AB678" s="11"/>
      <c r="AC678" s="11"/>
    </row>
    <row r="679" spans="13:29" ht="15.75" hidden="1" customHeight="1">
      <c r="M679" s="11"/>
      <c r="N679" s="11"/>
      <c r="O679" s="11"/>
      <c r="P679" s="11"/>
      <c r="Q679" s="11"/>
      <c r="R679" s="11"/>
      <c r="S679" s="11"/>
      <c r="T679" s="11"/>
      <c r="U679" s="11"/>
      <c r="V679" s="11"/>
      <c r="W679" s="11"/>
      <c r="X679" s="11"/>
      <c r="Y679" s="11"/>
      <c r="Z679" s="11"/>
      <c r="AA679" s="11"/>
      <c r="AB679" s="11"/>
      <c r="AC679" s="11"/>
    </row>
    <row r="680" spans="13:29" ht="15.75" hidden="1" customHeight="1">
      <c r="M680" s="11"/>
      <c r="N680" s="11"/>
      <c r="O680" s="11"/>
      <c r="P680" s="11"/>
      <c r="Q680" s="11"/>
      <c r="R680" s="11"/>
      <c r="S680" s="11"/>
      <c r="T680" s="11"/>
      <c r="U680" s="11"/>
      <c r="V680" s="11"/>
      <c r="W680" s="11"/>
      <c r="X680" s="11"/>
      <c r="Y680" s="11"/>
      <c r="Z680" s="11"/>
      <c r="AA680" s="11"/>
      <c r="AB680" s="11"/>
      <c r="AC680" s="11"/>
    </row>
    <row r="681" spans="13:29" ht="15.75" hidden="1" customHeight="1">
      <c r="M681" s="11"/>
      <c r="N681" s="11"/>
      <c r="O681" s="11"/>
      <c r="P681" s="11"/>
      <c r="Q681" s="11"/>
      <c r="R681" s="11"/>
      <c r="S681" s="11"/>
      <c r="T681" s="11"/>
      <c r="U681" s="11"/>
      <c r="V681" s="11"/>
      <c r="W681" s="11"/>
      <c r="X681" s="11"/>
      <c r="Y681" s="11"/>
      <c r="Z681" s="11"/>
      <c r="AA681" s="11"/>
      <c r="AB681" s="11"/>
      <c r="AC681" s="11"/>
    </row>
    <row r="682" spans="13:29" ht="15.75" hidden="1" customHeight="1">
      <c r="M682" s="11"/>
      <c r="N682" s="11"/>
      <c r="O682" s="11"/>
      <c r="P682" s="11"/>
      <c r="Q682" s="11"/>
      <c r="R682" s="11"/>
      <c r="S682" s="11"/>
      <c r="T682" s="11"/>
      <c r="U682" s="11"/>
      <c r="V682" s="11"/>
      <c r="W682" s="11"/>
      <c r="X682" s="11"/>
      <c r="Y682" s="11"/>
      <c r="Z682" s="11"/>
      <c r="AA682" s="11"/>
      <c r="AB682" s="11"/>
      <c r="AC682" s="11"/>
    </row>
    <row r="683" spans="13:29" ht="15.75" hidden="1" customHeight="1">
      <c r="M683" s="11"/>
      <c r="N683" s="11"/>
      <c r="O683" s="11"/>
      <c r="P683" s="11"/>
      <c r="Q683" s="11"/>
      <c r="R683" s="11"/>
      <c r="S683" s="11"/>
      <c r="T683" s="11"/>
      <c r="U683" s="11"/>
      <c r="V683" s="11"/>
      <c r="W683" s="11"/>
      <c r="X683" s="11"/>
      <c r="Y683" s="11"/>
      <c r="Z683" s="11"/>
      <c r="AA683" s="11"/>
      <c r="AB683" s="11"/>
      <c r="AC683" s="11"/>
    </row>
    <row r="684" spans="13:29" ht="15.75" hidden="1" customHeight="1">
      <c r="M684" s="11"/>
      <c r="N684" s="11"/>
      <c r="O684" s="11"/>
      <c r="P684" s="11"/>
      <c r="Q684" s="11"/>
      <c r="R684" s="11"/>
      <c r="S684" s="11"/>
      <c r="T684" s="11"/>
      <c r="U684" s="11"/>
      <c r="V684" s="11"/>
      <c r="W684" s="11"/>
      <c r="X684" s="11"/>
      <c r="Y684" s="11"/>
      <c r="Z684" s="11"/>
      <c r="AA684" s="11"/>
      <c r="AB684" s="11"/>
      <c r="AC684" s="11"/>
    </row>
    <row r="685" spans="13:29" ht="15.75" hidden="1" customHeight="1">
      <c r="M685" s="11"/>
      <c r="N685" s="11"/>
      <c r="O685" s="11"/>
      <c r="P685" s="11"/>
      <c r="Q685" s="11"/>
      <c r="R685" s="11"/>
      <c r="S685" s="11"/>
      <c r="T685" s="11"/>
      <c r="U685" s="11"/>
      <c r="V685" s="11"/>
      <c r="W685" s="11"/>
      <c r="X685" s="11"/>
      <c r="Y685" s="11"/>
      <c r="Z685" s="11"/>
      <c r="AA685" s="11"/>
      <c r="AB685" s="11"/>
      <c r="AC685" s="11"/>
    </row>
    <row r="686" spans="13:29" ht="15.75" hidden="1" customHeight="1">
      <c r="M686" s="11"/>
      <c r="N686" s="11"/>
      <c r="O686" s="11"/>
      <c r="P686" s="11"/>
      <c r="Q686" s="11"/>
      <c r="R686" s="11"/>
      <c r="S686" s="11"/>
      <c r="T686" s="11"/>
      <c r="U686" s="11"/>
      <c r="V686" s="11"/>
      <c r="W686" s="11"/>
      <c r="X686" s="11"/>
      <c r="Y686" s="11"/>
      <c r="Z686" s="11"/>
      <c r="AA686" s="11"/>
      <c r="AB686" s="11"/>
      <c r="AC686" s="11"/>
    </row>
    <row r="687" spans="13:29" ht="15.75" hidden="1" customHeight="1">
      <c r="M687" s="11"/>
      <c r="N687" s="11"/>
      <c r="O687" s="11"/>
      <c r="P687" s="11"/>
      <c r="Q687" s="11"/>
      <c r="R687" s="11"/>
      <c r="S687" s="11"/>
      <c r="T687" s="11"/>
      <c r="U687" s="11"/>
      <c r="V687" s="11"/>
      <c r="W687" s="11"/>
      <c r="X687" s="11"/>
      <c r="Y687" s="11"/>
      <c r="Z687" s="11"/>
      <c r="AA687" s="11"/>
      <c r="AB687" s="11"/>
      <c r="AC687" s="11"/>
    </row>
    <row r="688" spans="13:29" ht="15.75" hidden="1" customHeight="1">
      <c r="M688" s="11"/>
      <c r="N688" s="11"/>
      <c r="O688" s="11"/>
      <c r="P688" s="11"/>
      <c r="Q688" s="11"/>
      <c r="R688" s="11"/>
      <c r="S688" s="11"/>
      <c r="T688" s="11"/>
      <c r="U688" s="11"/>
      <c r="V688" s="11"/>
      <c r="W688" s="11"/>
      <c r="X688" s="11"/>
      <c r="Y688" s="11"/>
      <c r="Z688" s="11"/>
      <c r="AA688" s="11"/>
      <c r="AB688" s="11"/>
      <c r="AC688" s="11"/>
    </row>
    <row r="689" spans="13:29" ht="15.75" hidden="1" customHeight="1">
      <c r="M689" s="11"/>
      <c r="N689" s="11"/>
      <c r="O689" s="11"/>
      <c r="P689" s="11"/>
      <c r="Q689" s="11"/>
      <c r="R689" s="11"/>
      <c r="S689" s="11"/>
      <c r="T689" s="11"/>
      <c r="U689" s="11"/>
      <c r="V689" s="11"/>
      <c r="W689" s="11"/>
      <c r="X689" s="11"/>
      <c r="Y689" s="11"/>
      <c r="Z689" s="11"/>
      <c r="AA689" s="11"/>
      <c r="AB689" s="11"/>
      <c r="AC689" s="11"/>
    </row>
    <row r="690" spans="13:29" ht="15.75" hidden="1" customHeight="1">
      <c r="M690" s="11"/>
      <c r="N690" s="11"/>
      <c r="O690" s="11"/>
      <c r="P690" s="11"/>
      <c r="Q690" s="11"/>
      <c r="R690" s="11"/>
      <c r="S690" s="11"/>
      <c r="T690" s="11"/>
      <c r="U690" s="11"/>
      <c r="V690" s="11"/>
      <c r="W690" s="11"/>
      <c r="X690" s="11"/>
      <c r="Y690" s="11"/>
      <c r="Z690" s="11"/>
      <c r="AA690" s="11"/>
      <c r="AB690" s="11"/>
      <c r="AC690" s="11"/>
    </row>
    <row r="691" spans="13:29" ht="15.75" hidden="1" customHeight="1">
      <c r="M691" s="11"/>
      <c r="N691" s="11"/>
      <c r="O691" s="11"/>
      <c r="P691" s="11"/>
      <c r="Q691" s="11"/>
      <c r="R691" s="11"/>
      <c r="S691" s="11"/>
      <c r="T691" s="11"/>
      <c r="U691" s="11"/>
      <c r="V691" s="11"/>
      <c r="W691" s="11"/>
      <c r="X691" s="11"/>
      <c r="Y691" s="11"/>
      <c r="Z691" s="11"/>
      <c r="AA691" s="11"/>
      <c r="AB691" s="11"/>
      <c r="AC691" s="11"/>
    </row>
    <row r="692" spans="13:29" ht="15.75" hidden="1" customHeight="1">
      <c r="M692" s="11"/>
      <c r="N692" s="11"/>
      <c r="O692" s="11"/>
      <c r="P692" s="11"/>
      <c r="Q692" s="11"/>
      <c r="R692" s="11"/>
      <c r="S692" s="11"/>
      <c r="T692" s="11"/>
      <c r="U692" s="11"/>
      <c r="V692" s="11"/>
      <c r="W692" s="11"/>
      <c r="X692" s="11"/>
      <c r="Y692" s="11"/>
      <c r="Z692" s="11"/>
      <c r="AA692" s="11"/>
      <c r="AB692" s="11"/>
      <c r="AC692" s="11"/>
    </row>
    <row r="693" spans="13:29" ht="15.75" hidden="1" customHeight="1">
      <c r="M693" s="11"/>
      <c r="N693" s="11"/>
      <c r="O693" s="11"/>
      <c r="P693" s="11"/>
      <c r="Q693" s="11"/>
      <c r="R693" s="11"/>
      <c r="S693" s="11"/>
      <c r="T693" s="11"/>
      <c r="U693" s="11"/>
      <c r="V693" s="11"/>
      <c r="W693" s="11"/>
      <c r="X693" s="11"/>
      <c r="Y693" s="11"/>
      <c r="Z693" s="11"/>
      <c r="AA693" s="11"/>
      <c r="AB693" s="11"/>
      <c r="AC693" s="11"/>
    </row>
    <row r="694" spans="13:29" ht="15.75" hidden="1" customHeight="1">
      <c r="M694" s="11"/>
      <c r="N694" s="11"/>
      <c r="O694" s="11"/>
      <c r="P694" s="11"/>
      <c r="Q694" s="11"/>
      <c r="R694" s="11"/>
      <c r="S694" s="11"/>
      <c r="T694" s="11"/>
      <c r="U694" s="11"/>
      <c r="V694" s="11"/>
      <c r="W694" s="11"/>
      <c r="X694" s="11"/>
      <c r="Y694" s="11"/>
      <c r="Z694" s="11"/>
      <c r="AA694" s="11"/>
      <c r="AB694" s="11"/>
      <c r="AC694" s="11"/>
    </row>
    <row r="695" spans="13:29" ht="15.75" hidden="1" customHeight="1">
      <c r="M695" s="11"/>
      <c r="N695" s="11"/>
      <c r="O695" s="11"/>
      <c r="P695" s="11"/>
      <c r="Q695" s="11"/>
      <c r="R695" s="11"/>
      <c r="S695" s="11"/>
      <c r="T695" s="11"/>
      <c r="U695" s="11"/>
      <c r="V695" s="11"/>
      <c r="W695" s="11"/>
      <c r="X695" s="11"/>
      <c r="Y695" s="11"/>
      <c r="Z695" s="11"/>
      <c r="AA695" s="11"/>
      <c r="AB695" s="11"/>
      <c r="AC695" s="11"/>
    </row>
    <row r="696" spans="13:29" ht="15.75" hidden="1" customHeight="1">
      <c r="M696" s="11"/>
      <c r="N696" s="11"/>
      <c r="O696" s="11"/>
      <c r="P696" s="11"/>
      <c r="Q696" s="11"/>
      <c r="R696" s="11"/>
      <c r="S696" s="11"/>
      <c r="T696" s="11"/>
      <c r="U696" s="11"/>
      <c r="V696" s="11"/>
      <c r="W696" s="11"/>
      <c r="X696" s="11"/>
      <c r="Y696" s="11"/>
      <c r="Z696" s="11"/>
      <c r="AA696" s="11"/>
      <c r="AB696" s="11"/>
      <c r="AC696" s="11"/>
    </row>
    <row r="697" spans="13:29" ht="15.75" hidden="1" customHeight="1">
      <c r="M697" s="11"/>
      <c r="N697" s="11"/>
      <c r="O697" s="11"/>
      <c r="P697" s="11"/>
      <c r="Q697" s="11"/>
      <c r="R697" s="11"/>
      <c r="S697" s="11"/>
      <c r="T697" s="11"/>
      <c r="U697" s="11"/>
      <c r="V697" s="11"/>
      <c r="W697" s="11"/>
      <c r="X697" s="11"/>
      <c r="Y697" s="11"/>
      <c r="Z697" s="11"/>
      <c r="AA697" s="11"/>
      <c r="AB697" s="11"/>
      <c r="AC697" s="11"/>
    </row>
    <row r="698" spans="13:29" ht="15.75" hidden="1" customHeight="1">
      <c r="M698" s="11"/>
      <c r="N698" s="11"/>
      <c r="O698" s="11"/>
      <c r="P698" s="11"/>
      <c r="Q698" s="11"/>
      <c r="R698" s="11"/>
      <c r="S698" s="11"/>
      <c r="T698" s="11"/>
      <c r="U698" s="11"/>
      <c r="V698" s="11"/>
      <c r="W698" s="11"/>
      <c r="X698" s="11"/>
      <c r="Y698" s="11"/>
      <c r="Z698" s="11"/>
      <c r="AA698" s="11"/>
      <c r="AB698" s="11"/>
      <c r="AC698" s="11"/>
    </row>
    <row r="699" spans="13:29" ht="15.75" hidden="1" customHeight="1">
      <c r="M699" s="11"/>
      <c r="N699" s="11"/>
      <c r="O699" s="11"/>
      <c r="P699" s="11"/>
      <c r="Q699" s="11"/>
      <c r="R699" s="11"/>
      <c r="S699" s="11"/>
      <c r="T699" s="11"/>
      <c r="U699" s="11"/>
      <c r="V699" s="11"/>
      <c r="W699" s="11"/>
      <c r="X699" s="11"/>
      <c r="Y699" s="11"/>
      <c r="Z699" s="11"/>
      <c r="AA699" s="11"/>
      <c r="AB699" s="11"/>
      <c r="AC699" s="11"/>
    </row>
    <row r="700" spans="13:29" ht="15.75" hidden="1" customHeight="1">
      <c r="M700" s="11"/>
      <c r="N700" s="11"/>
      <c r="O700" s="11"/>
      <c r="P700" s="11"/>
      <c r="Q700" s="11"/>
      <c r="R700" s="11"/>
      <c r="S700" s="11"/>
      <c r="T700" s="11"/>
      <c r="U700" s="11"/>
      <c r="V700" s="11"/>
      <c r="W700" s="11"/>
      <c r="X700" s="11"/>
      <c r="Y700" s="11"/>
      <c r="Z700" s="11"/>
      <c r="AA700" s="11"/>
      <c r="AB700" s="11"/>
      <c r="AC700" s="11"/>
    </row>
    <row r="701" spans="13:29" ht="15.75" hidden="1" customHeight="1">
      <c r="M701" s="11"/>
      <c r="N701" s="11"/>
      <c r="O701" s="11"/>
      <c r="P701" s="11"/>
      <c r="Q701" s="11"/>
      <c r="R701" s="11"/>
      <c r="S701" s="11"/>
      <c r="T701" s="11"/>
      <c r="U701" s="11"/>
      <c r="V701" s="11"/>
      <c r="W701" s="11"/>
      <c r="X701" s="11"/>
      <c r="Y701" s="11"/>
      <c r="Z701" s="11"/>
      <c r="AA701" s="11"/>
      <c r="AB701" s="11"/>
      <c r="AC701" s="11"/>
    </row>
    <row r="702" spans="13:29" ht="15.75" hidden="1" customHeight="1">
      <c r="M702" s="11"/>
      <c r="N702" s="11"/>
      <c r="O702" s="11"/>
      <c r="P702" s="11"/>
      <c r="Q702" s="11"/>
      <c r="R702" s="11"/>
      <c r="S702" s="11"/>
      <c r="T702" s="11"/>
      <c r="U702" s="11"/>
      <c r="V702" s="11"/>
      <c r="W702" s="11"/>
      <c r="X702" s="11"/>
      <c r="Y702" s="11"/>
      <c r="Z702" s="11"/>
      <c r="AA702" s="11"/>
      <c r="AB702" s="11"/>
      <c r="AC702" s="11"/>
    </row>
    <row r="703" spans="13:29" ht="15.75" hidden="1" customHeight="1">
      <c r="M703" s="11"/>
      <c r="N703" s="11"/>
      <c r="O703" s="11"/>
      <c r="P703" s="11"/>
      <c r="Q703" s="11"/>
      <c r="R703" s="11"/>
      <c r="S703" s="11"/>
      <c r="T703" s="11"/>
      <c r="U703" s="11"/>
      <c r="V703" s="11"/>
      <c r="W703" s="11"/>
      <c r="X703" s="11"/>
      <c r="Y703" s="11"/>
      <c r="Z703" s="11"/>
      <c r="AA703" s="11"/>
      <c r="AB703" s="11"/>
      <c r="AC703" s="11"/>
    </row>
    <row r="704" spans="13:29" ht="15.75" hidden="1" customHeight="1">
      <c r="M704" s="11"/>
      <c r="N704" s="11"/>
      <c r="O704" s="11"/>
      <c r="P704" s="11"/>
      <c r="Q704" s="11"/>
      <c r="R704" s="11"/>
      <c r="S704" s="11"/>
      <c r="T704" s="11"/>
      <c r="U704" s="11"/>
      <c r="V704" s="11"/>
      <c r="W704" s="11"/>
      <c r="X704" s="11"/>
      <c r="Y704" s="11"/>
      <c r="Z704" s="11"/>
      <c r="AA704" s="11"/>
      <c r="AB704" s="11"/>
      <c r="AC704" s="11"/>
    </row>
    <row r="705" spans="13:29" ht="15.75" hidden="1" customHeight="1">
      <c r="M705" s="11"/>
      <c r="N705" s="11"/>
      <c r="O705" s="11"/>
      <c r="P705" s="11"/>
      <c r="Q705" s="11"/>
      <c r="R705" s="11"/>
      <c r="S705" s="11"/>
      <c r="T705" s="11"/>
      <c r="U705" s="11"/>
      <c r="V705" s="11"/>
      <c r="W705" s="11"/>
      <c r="X705" s="11"/>
      <c r="Y705" s="11"/>
      <c r="Z705" s="11"/>
      <c r="AA705" s="11"/>
      <c r="AB705" s="11"/>
      <c r="AC705" s="11"/>
    </row>
    <row r="706" spans="13:29" ht="15.75" hidden="1" customHeight="1">
      <c r="M706" s="11"/>
      <c r="N706" s="11"/>
      <c r="O706" s="11"/>
      <c r="P706" s="11"/>
      <c r="Q706" s="11"/>
      <c r="R706" s="11"/>
      <c r="S706" s="11"/>
      <c r="T706" s="11"/>
      <c r="U706" s="11"/>
      <c r="V706" s="11"/>
      <c r="W706" s="11"/>
      <c r="X706" s="11"/>
      <c r="Y706" s="11"/>
      <c r="Z706" s="11"/>
      <c r="AA706" s="11"/>
      <c r="AB706" s="11"/>
      <c r="AC706" s="11"/>
    </row>
    <row r="707" spans="13:29" ht="15.75" hidden="1" customHeight="1">
      <c r="M707" s="11"/>
      <c r="N707" s="11"/>
      <c r="O707" s="11"/>
      <c r="P707" s="11"/>
      <c r="Q707" s="11"/>
      <c r="R707" s="11"/>
      <c r="S707" s="11"/>
      <c r="T707" s="11"/>
      <c r="U707" s="11"/>
      <c r="V707" s="11"/>
      <c r="W707" s="11"/>
      <c r="X707" s="11"/>
      <c r="Y707" s="11"/>
      <c r="Z707" s="11"/>
      <c r="AA707" s="11"/>
      <c r="AB707" s="11"/>
      <c r="AC707" s="11"/>
    </row>
    <row r="708" spans="13:29" ht="15.75" hidden="1" customHeight="1">
      <c r="M708" s="11"/>
      <c r="N708" s="11"/>
      <c r="O708" s="11"/>
      <c r="P708" s="11"/>
      <c r="Q708" s="11"/>
      <c r="R708" s="11"/>
      <c r="S708" s="11"/>
      <c r="T708" s="11"/>
      <c r="U708" s="11"/>
      <c r="V708" s="11"/>
      <c r="W708" s="11"/>
      <c r="X708" s="11"/>
      <c r="Y708" s="11"/>
      <c r="Z708" s="11"/>
      <c r="AA708" s="11"/>
      <c r="AB708" s="11"/>
      <c r="AC708" s="11"/>
    </row>
    <row r="709" spans="13:29" ht="15.75" hidden="1" customHeight="1">
      <c r="M709" s="11"/>
      <c r="N709" s="11"/>
      <c r="O709" s="11"/>
      <c r="P709" s="11"/>
      <c r="Q709" s="11"/>
      <c r="R709" s="11"/>
      <c r="S709" s="11"/>
      <c r="T709" s="11"/>
      <c r="U709" s="11"/>
      <c r="V709" s="11"/>
      <c r="W709" s="11"/>
      <c r="X709" s="11"/>
      <c r="Y709" s="11"/>
      <c r="Z709" s="11"/>
      <c r="AA709" s="11"/>
      <c r="AB709" s="11"/>
      <c r="AC709" s="11"/>
    </row>
    <row r="710" spans="13:29" ht="15.75" hidden="1" customHeight="1">
      <c r="M710" s="11"/>
      <c r="N710" s="11"/>
      <c r="O710" s="11"/>
      <c r="P710" s="11"/>
      <c r="Q710" s="11"/>
      <c r="R710" s="11"/>
      <c r="S710" s="11"/>
      <c r="T710" s="11"/>
      <c r="U710" s="11"/>
      <c r="V710" s="11"/>
      <c r="W710" s="11"/>
      <c r="X710" s="11"/>
      <c r="Y710" s="11"/>
      <c r="Z710" s="11"/>
      <c r="AA710" s="11"/>
      <c r="AB710" s="11"/>
      <c r="AC710" s="11"/>
    </row>
    <row r="711" spans="13:29" ht="15.75" hidden="1" customHeight="1">
      <c r="M711" s="11"/>
      <c r="N711" s="11"/>
      <c r="O711" s="11"/>
      <c r="P711" s="11"/>
      <c r="Q711" s="11"/>
      <c r="R711" s="11"/>
      <c r="S711" s="11"/>
      <c r="T711" s="11"/>
      <c r="U711" s="11"/>
      <c r="V711" s="11"/>
      <c r="W711" s="11"/>
      <c r="X711" s="11"/>
      <c r="Y711" s="11"/>
      <c r="Z711" s="11"/>
      <c r="AA711" s="11"/>
      <c r="AB711" s="11"/>
      <c r="AC711" s="11"/>
    </row>
    <row r="712" spans="13:29" ht="15.75" hidden="1" customHeight="1">
      <c r="M712" s="11"/>
      <c r="N712" s="11"/>
      <c r="O712" s="11"/>
      <c r="P712" s="11"/>
      <c r="Q712" s="11"/>
      <c r="R712" s="11"/>
      <c r="S712" s="11"/>
      <c r="T712" s="11"/>
      <c r="U712" s="11"/>
      <c r="V712" s="11"/>
      <c r="W712" s="11"/>
      <c r="X712" s="11"/>
      <c r="Y712" s="11"/>
      <c r="Z712" s="11"/>
      <c r="AA712" s="11"/>
      <c r="AB712" s="11"/>
      <c r="AC712" s="11"/>
    </row>
    <row r="713" spans="13:29" ht="15.75" hidden="1" customHeight="1">
      <c r="M713" s="11"/>
      <c r="N713" s="11"/>
      <c r="O713" s="11"/>
      <c r="P713" s="11"/>
      <c r="Q713" s="11"/>
      <c r="R713" s="11"/>
      <c r="S713" s="11"/>
      <c r="T713" s="11"/>
      <c r="U713" s="11"/>
      <c r="V713" s="11"/>
      <c r="W713" s="11"/>
      <c r="X713" s="11"/>
      <c r="Y713" s="11"/>
      <c r="Z713" s="11"/>
      <c r="AA713" s="11"/>
      <c r="AB713" s="11"/>
      <c r="AC713" s="11"/>
    </row>
    <row r="714" spans="13:29" ht="15.75" hidden="1" customHeight="1">
      <c r="M714" s="11"/>
      <c r="N714" s="11"/>
      <c r="O714" s="11"/>
      <c r="P714" s="11"/>
      <c r="Q714" s="11"/>
      <c r="R714" s="11"/>
      <c r="S714" s="11"/>
      <c r="T714" s="11"/>
      <c r="U714" s="11"/>
      <c r="V714" s="11"/>
      <c r="W714" s="11"/>
      <c r="X714" s="11"/>
      <c r="Y714" s="11"/>
      <c r="Z714" s="11"/>
      <c r="AA714" s="11"/>
      <c r="AB714" s="11"/>
      <c r="AC714" s="11"/>
    </row>
    <row r="715" spans="13:29" ht="15.75" hidden="1" customHeight="1">
      <c r="M715" s="11"/>
      <c r="N715" s="11"/>
      <c r="O715" s="11"/>
      <c r="P715" s="11"/>
      <c r="Q715" s="11"/>
      <c r="R715" s="11"/>
      <c r="S715" s="11"/>
      <c r="T715" s="11"/>
      <c r="U715" s="11"/>
      <c r="V715" s="11"/>
      <c r="W715" s="11"/>
      <c r="X715" s="11"/>
      <c r="Y715" s="11"/>
      <c r="Z715" s="11"/>
      <c r="AA715" s="11"/>
      <c r="AB715" s="11"/>
      <c r="AC715" s="11"/>
    </row>
    <row r="716" spans="13:29" ht="15.75" hidden="1" customHeight="1">
      <c r="M716" s="11"/>
      <c r="N716" s="11"/>
      <c r="O716" s="11"/>
      <c r="P716" s="11"/>
      <c r="Q716" s="11"/>
      <c r="R716" s="11"/>
      <c r="S716" s="11"/>
      <c r="T716" s="11"/>
      <c r="U716" s="11"/>
      <c r="V716" s="11"/>
      <c r="W716" s="11"/>
      <c r="X716" s="11"/>
      <c r="Y716" s="11"/>
      <c r="Z716" s="11"/>
      <c r="AA716" s="11"/>
      <c r="AB716" s="11"/>
      <c r="AC716" s="11"/>
    </row>
    <row r="717" spans="13:29" ht="15.75" hidden="1" customHeight="1">
      <c r="M717" s="11"/>
      <c r="N717" s="11"/>
      <c r="O717" s="11"/>
      <c r="P717" s="11"/>
      <c r="Q717" s="11"/>
      <c r="R717" s="11"/>
      <c r="S717" s="11"/>
      <c r="T717" s="11"/>
      <c r="U717" s="11"/>
      <c r="V717" s="11"/>
      <c r="W717" s="11"/>
      <c r="X717" s="11"/>
      <c r="Y717" s="11"/>
      <c r="Z717" s="11"/>
      <c r="AA717" s="11"/>
      <c r="AB717" s="11"/>
      <c r="AC717" s="11"/>
    </row>
    <row r="718" spans="13:29" ht="15.75" hidden="1" customHeight="1">
      <c r="M718" s="11"/>
      <c r="N718" s="11"/>
      <c r="O718" s="11"/>
      <c r="P718" s="11"/>
      <c r="Q718" s="11"/>
      <c r="R718" s="11"/>
      <c r="S718" s="11"/>
      <c r="T718" s="11"/>
      <c r="U718" s="11"/>
      <c r="V718" s="11"/>
      <c r="W718" s="11"/>
      <c r="X718" s="11"/>
      <c r="Y718" s="11"/>
      <c r="Z718" s="11"/>
      <c r="AA718" s="11"/>
      <c r="AB718" s="11"/>
      <c r="AC718" s="11"/>
    </row>
    <row r="719" spans="13:29" ht="15.75" hidden="1" customHeight="1">
      <c r="M719" s="11"/>
      <c r="N719" s="11"/>
      <c r="O719" s="11"/>
      <c r="P719" s="11"/>
      <c r="Q719" s="11"/>
      <c r="R719" s="11"/>
      <c r="S719" s="11"/>
      <c r="T719" s="11"/>
      <c r="U719" s="11"/>
      <c r="V719" s="11"/>
      <c r="W719" s="11"/>
      <c r="X719" s="11"/>
      <c r="Y719" s="11"/>
      <c r="Z719" s="11"/>
      <c r="AA719" s="11"/>
      <c r="AB719" s="11"/>
      <c r="AC719" s="11"/>
    </row>
    <row r="720" spans="13:29" ht="15.75" hidden="1" customHeight="1">
      <c r="M720" s="11"/>
      <c r="N720" s="11"/>
      <c r="O720" s="11"/>
      <c r="P720" s="11"/>
      <c r="Q720" s="11"/>
      <c r="R720" s="11"/>
      <c r="S720" s="11"/>
      <c r="T720" s="11"/>
      <c r="U720" s="11"/>
      <c r="V720" s="11"/>
      <c r="W720" s="11"/>
      <c r="X720" s="11"/>
      <c r="Y720" s="11"/>
      <c r="Z720" s="11"/>
      <c r="AA720" s="11"/>
      <c r="AB720" s="11"/>
      <c r="AC720" s="11"/>
    </row>
    <row r="721" spans="13:29" ht="15.75" hidden="1" customHeight="1">
      <c r="M721" s="11"/>
      <c r="N721" s="11"/>
      <c r="O721" s="11"/>
      <c r="P721" s="11"/>
      <c r="Q721" s="11"/>
      <c r="R721" s="11"/>
      <c r="S721" s="11"/>
      <c r="T721" s="11"/>
      <c r="U721" s="11"/>
      <c r="V721" s="11"/>
      <c r="W721" s="11"/>
      <c r="X721" s="11"/>
      <c r="Y721" s="11"/>
      <c r="Z721" s="11"/>
      <c r="AA721" s="11"/>
      <c r="AB721" s="11"/>
      <c r="AC721" s="11"/>
    </row>
    <row r="722" spans="13:29" ht="15.75" hidden="1" customHeight="1">
      <c r="M722" s="11"/>
      <c r="N722" s="11"/>
      <c r="O722" s="11"/>
      <c r="P722" s="11"/>
      <c r="Q722" s="11"/>
      <c r="R722" s="11"/>
      <c r="S722" s="11"/>
      <c r="T722" s="11"/>
      <c r="U722" s="11"/>
      <c r="V722" s="11"/>
      <c r="W722" s="11"/>
      <c r="X722" s="11"/>
      <c r="Y722" s="11"/>
      <c r="Z722" s="11"/>
      <c r="AA722" s="11"/>
      <c r="AB722" s="11"/>
      <c r="AC722" s="11"/>
    </row>
    <row r="723" spans="13:29" ht="15.75" hidden="1" customHeight="1">
      <c r="M723" s="11"/>
      <c r="N723" s="11"/>
      <c r="O723" s="11"/>
      <c r="P723" s="11"/>
      <c r="Q723" s="11"/>
      <c r="R723" s="11"/>
      <c r="S723" s="11"/>
      <c r="T723" s="11"/>
      <c r="U723" s="11"/>
      <c r="V723" s="11"/>
      <c r="W723" s="11"/>
      <c r="X723" s="11"/>
      <c r="Y723" s="11"/>
      <c r="Z723" s="11"/>
      <c r="AA723" s="11"/>
      <c r="AB723" s="11"/>
      <c r="AC723" s="11"/>
    </row>
    <row r="724" spans="13:29" ht="15.75" hidden="1" customHeight="1">
      <c r="M724" s="11"/>
      <c r="N724" s="11"/>
      <c r="O724" s="11"/>
      <c r="P724" s="11"/>
      <c r="Q724" s="11"/>
      <c r="R724" s="11"/>
      <c r="S724" s="11"/>
      <c r="T724" s="11"/>
      <c r="U724" s="11"/>
      <c r="V724" s="11"/>
      <c r="W724" s="11"/>
      <c r="X724" s="11"/>
      <c r="Y724" s="11"/>
      <c r="Z724" s="11"/>
      <c r="AA724" s="11"/>
      <c r="AB724" s="11"/>
      <c r="AC724" s="11"/>
    </row>
    <row r="725" spans="13:29" ht="15.75" hidden="1" customHeight="1">
      <c r="M725" s="11"/>
      <c r="N725" s="11"/>
      <c r="O725" s="11"/>
      <c r="P725" s="11"/>
      <c r="Q725" s="11"/>
      <c r="R725" s="11"/>
      <c r="S725" s="11"/>
      <c r="T725" s="11"/>
      <c r="U725" s="11"/>
      <c r="V725" s="11"/>
      <c r="W725" s="11"/>
      <c r="X725" s="11"/>
      <c r="Y725" s="11"/>
      <c r="Z725" s="11"/>
      <c r="AA725" s="11"/>
      <c r="AB725" s="11"/>
      <c r="AC725" s="11"/>
    </row>
    <row r="726" spans="13:29" ht="15.75" hidden="1" customHeight="1">
      <c r="M726" s="11"/>
      <c r="N726" s="11"/>
      <c r="O726" s="11"/>
      <c r="P726" s="11"/>
      <c r="Q726" s="11"/>
      <c r="R726" s="11"/>
      <c r="S726" s="11"/>
      <c r="T726" s="11"/>
      <c r="U726" s="11"/>
      <c r="V726" s="11"/>
      <c r="W726" s="11"/>
      <c r="X726" s="11"/>
      <c r="Y726" s="11"/>
      <c r="Z726" s="11"/>
      <c r="AA726" s="11"/>
      <c r="AB726" s="11"/>
      <c r="AC726" s="11"/>
    </row>
    <row r="727" spans="13:29" ht="15.75" hidden="1" customHeight="1">
      <c r="M727" s="11"/>
      <c r="N727" s="11"/>
      <c r="O727" s="11"/>
      <c r="P727" s="11"/>
      <c r="Q727" s="11"/>
      <c r="R727" s="11"/>
      <c r="S727" s="11"/>
      <c r="T727" s="11"/>
      <c r="U727" s="11"/>
      <c r="V727" s="11"/>
      <c r="W727" s="11"/>
      <c r="X727" s="11"/>
      <c r="Y727" s="11"/>
      <c r="Z727" s="11"/>
      <c r="AA727" s="11"/>
      <c r="AB727" s="11"/>
      <c r="AC727" s="11"/>
    </row>
    <row r="728" spans="13:29" ht="15.75" hidden="1" customHeight="1">
      <c r="M728" s="11"/>
      <c r="N728" s="11"/>
      <c r="O728" s="11"/>
      <c r="P728" s="11"/>
      <c r="Q728" s="11"/>
      <c r="R728" s="11"/>
      <c r="S728" s="11"/>
      <c r="T728" s="11"/>
      <c r="U728" s="11"/>
      <c r="V728" s="11"/>
      <c r="W728" s="11"/>
      <c r="X728" s="11"/>
      <c r="Y728" s="11"/>
      <c r="Z728" s="11"/>
      <c r="AA728" s="11"/>
      <c r="AB728" s="11"/>
      <c r="AC728" s="11"/>
    </row>
    <row r="729" spans="13:29" ht="15.75" hidden="1" customHeight="1">
      <c r="M729" s="11"/>
      <c r="N729" s="11"/>
      <c r="O729" s="11"/>
      <c r="P729" s="11"/>
      <c r="Q729" s="11"/>
      <c r="R729" s="11"/>
      <c r="S729" s="11"/>
      <c r="T729" s="11"/>
      <c r="U729" s="11"/>
      <c r="V729" s="11"/>
      <c r="W729" s="11"/>
      <c r="X729" s="11"/>
      <c r="Y729" s="11"/>
      <c r="Z729" s="11"/>
      <c r="AA729" s="11"/>
      <c r="AB729" s="11"/>
      <c r="AC729" s="11"/>
    </row>
    <row r="730" spans="13:29" ht="15.75" hidden="1" customHeight="1">
      <c r="M730" s="11"/>
      <c r="N730" s="11"/>
      <c r="O730" s="11"/>
      <c r="P730" s="11"/>
      <c r="Q730" s="11"/>
      <c r="R730" s="11"/>
      <c r="S730" s="11"/>
      <c r="T730" s="11"/>
      <c r="U730" s="11"/>
      <c r="V730" s="11"/>
      <c r="W730" s="11"/>
      <c r="X730" s="11"/>
      <c r="Y730" s="11"/>
      <c r="Z730" s="11"/>
      <c r="AA730" s="11"/>
      <c r="AB730" s="11"/>
      <c r="AC730" s="11"/>
    </row>
    <row r="731" spans="13:29" ht="15.75" hidden="1" customHeight="1">
      <c r="M731" s="11"/>
      <c r="N731" s="11"/>
      <c r="O731" s="11"/>
      <c r="P731" s="11"/>
      <c r="Q731" s="11"/>
      <c r="R731" s="11"/>
      <c r="S731" s="11"/>
      <c r="T731" s="11"/>
      <c r="U731" s="11"/>
      <c r="V731" s="11"/>
      <c r="W731" s="11"/>
      <c r="X731" s="11"/>
      <c r="Y731" s="11"/>
      <c r="Z731" s="11"/>
      <c r="AA731" s="11"/>
      <c r="AB731" s="11"/>
      <c r="AC731" s="11"/>
    </row>
    <row r="732" spans="13:29" ht="15.75" hidden="1" customHeight="1">
      <c r="M732" s="11"/>
      <c r="N732" s="11"/>
      <c r="O732" s="11"/>
      <c r="P732" s="11"/>
      <c r="Q732" s="11"/>
      <c r="R732" s="11"/>
      <c r="S732" s="11"/>
      <c r="T732" s="11"/>
      <c r="U732" s="11"/>
      <c r="V732" s="11"/>
      <c r="W732" s="11"/>
      <c r="X732" s="11"/>
      <c r="Y732" s="11"/>
      <c r="Z732" s="11"/>
      <c r="AA732" s="11"/>
      <c r="AB732" s="11"/>
      <c r="AC732" s="11"/>
    </row>
    <row r="733" spans="13:29" ht="15.75" hidden="1" customHeight="1">
      <c r="M733" s="11"/>
      <c r="N733" s="11"/>
      <c r="O733" s="11"/>
      <c r="P733" s="11"/>
      <c r="Q733" s="11"/>
      <c r="R733" s="11"/>
      <c r="S733" s="11"/>
      <c r="T733" s="11"/>
      <c r="U733" s="11"/>
      <c r="V733" s="11"/>
      <c r="W733" s="11"/>
      <c r="X733" s="11"/>
      <c r="Y733" s="11"/>
      <c r="Z733" s="11"/>
      <c r="AA733" s="11"/>
      <c r="AB733" s="11"/>
      <c r="AC733" s="11"/>
    </row>
    <row r="734" spans="13:29" ht="15.75" hidden="1" customHeight="1">
      <c r="M734" s="11"/>
      <c r="N734" s="11"/>
      <c r="O734" s="11"/>
      <c r="P734" s="11"/>
      <c r="Q734" s="11"/>
      <c r="R734" s="11"/>
      <c r="S734" s="11"/>
      <c r="T734" s="11"/>
      <c r="U734" s="11"/>
      <c r="V734" s="11"/>
      <c r="W734" s="11"/>
      <c r="X734" s="11"/>
      <c r="Y734" s="11"/>
      <c r="Z734" s="11"/>
      <c r="AA734" s="11"/>
      <c r="AB734" s="11"/>
      <c r="AC734" s="11"/>
    </row>
    <row r="735" spans="13:29" ht="15.75" hidden="1" customHeight="1">
      <c r="M735" s="11"/>
      <c r="N735" s="11"/>
      <c r="O735" s="11"/>
      <c r="P735" s="11"/>
      <c r="Q735" s="11"/>
      <c r="R735" s="11"/>
      <c r="S735" s="11"/>
      <c r="T735" s="11"/>
      <c r="U735" s="11"/>
      <c r="V735" s="11"/>
      <c r="W735" s="11"/>
      <c r="X735" s="11"/>
      <c r="Y735" s="11"/>
      <c r="Z735" s="11"/>
      <c r="AA735" s="11"/>
      <c r="AB735" s="11"/>
      <c r="AC735" s="11"/>
    </row>
    <row r="736" spans="13:29" ht="15.75" hidden="1" customHeight="1">
      <c r="M736" s="11"/>
      <c r="N736" s="11"/>
      <c r="O736" s="11"/>
      <c r="P736" s="11"/>
      <c r="Q736" s="11"/>
      <c r="R736" s="11"/>
      <c r="S736" s="11"/>
      <c r="T736" s="11"/>
      <c r="U736" s="11"/>
      <c r="V736" s="11"/>
      <c r="W736" s="11"/>
      <c r="X736" s="11"/>
      <c r="Y736" s="11"/>
      <c r="Z736" s="11"/>
      <c r="AA736" s="11"/>
      <c r="AB736" s="11"/>
      <c r="AC736" s="11"/>
    </row>
    <row r="737" spans="13:29" ht="15.75" hidden="1" customHeight="1">
      <c r="M737" s="11"/>
      <c r="N737" s="11"/>
      <c r="O737" s="11"/>
      <c r="P737" s="11"/>
      <c r="Q737" s="11"/>
      <c r="R737" s="11"/>
      <c r="S737" s="11"/>
      <c r="T737" s="11"/>
      <c r="U737" s="11"/>
      <c r="V737" s="11"/>
      <c r="W737" s="11"/>
      <c r="X737" s="11"/>
      <c r="Y737" s="11"/>
      <c r="Z737" s="11"/>
      <c r="AA737" s="11"/>
      <c r="AB737" s="11"/>
      <c r="AC737" s="11"/>
    </row>
    <row r="738" spans="13:29" ht="15.75" hidden="1" customHeight="1">
      <c r="M738" s="11"/>
      <c r="N738" s="11"/>
      <c r="O738" s="11"/>
      <c r="P738" s="11"/>
      <c r="Q738" s="11"/>
      <c r="R738" s="11"/>
      <c r="S738" s="11"/>
      <c r="T738" s="11"/>
      <c r="U738" s="11"/>
      <c r="V738" s="11"/>
      <c r="W738" s="11"/>
      <c r="X738" s="11"/>
      <c r="Y738" s="11"/>
      <c r="Z738" s="11"/>
      <c r="AA738" s="11"/>
      <c r="AB738" s="11"/>
      <c r="AC738" s="11"/>
    </row>
    <row r="739" spans="13:29" ht="15.75" hidden="1" customHeight="1">
      <c r="M739" s="11"/>
      <c r="N739" s="11"/>
      <c r="O739" s="11"/>
      <c r="P739" s="11"/>
      <c r="Q739" s="11"/>
      <c r="R739" s="11"/>
      <c r="S739" s="11"/>
      <c r="T739" s="11"/>
      <c r="U739" s="11"/>
      <c r="V739" s="11"/>
      <c r="W739" s="11"/>
      <c r="X739" s="11"/>
      <c r="Y739" s="11"/>
      <c r="Z739" s="11"/>
      <c r="AA739" s="11"/>
      <c r="AB739" s="11"/>
      <c r="AC739" s="11"/>
    </row>
    <row r="740" spans="13:29" ht="15.75" hidden="1" customHeight="1">
      <c r="M740" s="11"/>
      <c r="N740" s="11"/>
      <c r="O740" s="11"/>
      <c r="P740" s="11"/>
      <c r="Q740" s="11"/>
      <c r="R740" s="11"/>
      <c r="S740" s="11"/>
      <c r="T740" s="11"/>
      <c r="U740" s="11"/>
      <c r="V740" s="11"/>
      <c r="W740" s="11"/>
      <c r="X740" s="11"/>
      <c r="Y740" s="11"/>
      <c r="Z740" s="11"/>
      <c r="AA740" s="11"/>
      <c r="AB740" s="11"/>
      <c r="AC740" s="11"/>
    </row>
    <row r="741" spans="13:29" ht="15.75" hidden="1" customHeight="1">
      <c r="M741" s="11"/>
      <c r="N741" s="11"/>
      <c r="O741" s="11"/>
      <c r="P741" s="11"/>
      <c r="Q741" s="11"/>
      <c r="R741" s="11"/>
      <c r="S741" s="11"/>
      <c r="T741" s="11"/>
      <c r="U741" s="11"/>
      <c r="V741" s="11"/>
      <c r="W741" s="11"/>
      <c r="X741" s="11"/>
      <c r="Y741" s="11"/>
      <c r="Z741" s="11"/>
      <c r="AA741" s="11"/>
      <c r="AB741" s="11"/>
      <c r="AC741" s="11"/>
    </row>
    <row r="742" spans="13:29" ht="15.75" hidden="1" customHeight="1">
      <c r="M742" s="11"/>
      <c r="N742" s="11"/>
      <c r="O742" s="11"/>
      <c r="P742" s="11"/>
      <c r="Q742" s="11"/>
      <c r="R742" s="11"/>
      <c r="S742" s="11"/>
      <c r="T742" s="11"/>
      <c r="U742" s="11"/>
      <c r="V742" s="11"/>
      <c r="W742" s="11"/>
      <c r="X742" s="11"/>
      <c r="Y742" s="11"/>
      <c r="Z742" s="11"/>
      <c r="AA742" s="11"/>
      <c r="AB742" s="11"/>
      <c r="AC742" s="11"/>
    </row>
    <row r="743" spans="13:29" ht="15.75" hidden="1" customHeight="1">
      <c r="M743" s="11"/>
      <c r="N743" s="11"/>
      <c r="O743" s="11"/>
      <c r="P743" s="11"/>
      <c r="Q743" s="11"/>
      <c r="R743" s="11"/>
      <c r="S743" s="11"/>
      <c r="T743" s="11"/>
      <c r="U743" s="11"/>
      <c r="V743" s="11"/>
      <c r="W743" s="11"/>
      <c r="X743" s="11"/>
      <c r="Y743" s="11"/>
      <c r="Z743" s="11"/>
      <c r="AA743" s="11"/>
      <c r="AB743" s="11"/>
      <c r="AC743" s="11"/>
    </row>
    <row r="744" spans="13:29" ht="15.75" hidden="1" customHeight="1">
      <c r="M744" s="11"/>
      <c r="N744" s="11"/>
      <c r="O744" s="11"/>
      <c r="P744" s="11"/>
      <c r="Q744" s="11"/>
      <c r="R744" s="11"/>
      <c r="S744" s="11"/>
      <c r="T744" s="11"/>
      <c r="U744" s="11"/>
      <c r="V744" s="11"/>
      <c r="W744" s="11"/>
      <c r="X744" s="11"/>
      <c r="Y744" s="11"/>
      <c r="Z744" s="11"/>
      <c r="AA744" s="11"/>
      <c r="AB744" s="11"/>
      <c r="AC744" s="11"/>
    </row>
    <row r="745" spans="13:29" ht="15.75" hidden="1" customHeight="1">
      <c r="M745" s="11"/>
      <c r="N745" s="11"/>
      <c r="O745" s="11"/>
      <c r="P745" s="11"/>
      <c r="Q745" s="11"/>
      <c r="R745" s="11"/>
      <c r="S745" s="11"/>
      <c r="T745" s="11"/>
      <c r="U745" s="11"/>
      <c r="V745" s="11"/>
      <c r="W745" s="11"/>
      <c r="X745" s="11"/>
      <c r="Y745" s="11"/>
      <c r="Z745" s="11"/>
      <c r="AA745" s="11"/>
      <c r="AB745" s="11"/>
      <c r="AC745" s="11"/>
    </row>
    <row r="746" spans="13:29" ht="15.75" hidden="1" customHeight="1">
      <c r="M746" s="11"/>
      <c r="N746" s="11"/>
      <c r="O746" s="11"/>
      <c r="P746" s="11"/>
      <c r="Q746" s="11"/>
      <c r="R746" s="11"/>
      <c r="S746" s="11"/>
      <c r="T746" s="11"/>
      <c r="U746" s="11"/>
      <c r="V746" s="11"/>
      <c r="W746" s="11"/>
      <c r="X746" s="11"/>
      <c r="Y746" s="11"/>
      <c r="Z746" s="11"/>
      <c r="AA746" s="11"/>
      <c r="AB746" s="11"/>
      <c r="AC746" s="11"/>
    </row>
    <row r="747" spans="13:29" ht="15.75" hidden="1" customHeight="1">
      <c r="M747" s="11"/>
      <c r="N747" s="11"/>
      <c r="O747" s="11"/>
      <c r="P747" s="11"/>
      <c r="Q747" s="11"/>
      <c r="R747" s="11"/>
      <c r="S747" s="11"/>
      <c r="T747" s="11"/>
      <c r="U747" s="11"/>
      <c r="V747" s="11"/>
      <c r="W747" s="11"/>
      <c r="X747" s="11"/>
      <c r="Y747" s="11"/>
      <c r="Z747" s="11"/>
      <c r="AA747" s="11"/>
      <c r="AB747" s="11"/>
      <c r="AC747" s="11"/>
    </row>
    <row r="748" spans="13:29" ht="15.75" hidden="1" customHeight="1">
      <c r="M748" s="11"/>
      <c r="N748" s="11"/>
      <c r="O748" s="11"/>
      <c r="P748" s="11"/>
      <c r="Q748" s="11"/>
      <c r="R748" s="11"/>
      <c r="S748" s="11"/>
      <c r="T748" s="11"/>
      <c r="U748" s="11"/>
      <c r="V748" s="11"/>
      <c r="W748" s="11"/>
      <c r="X748" s="11"/>
      <c r="Y748" s="11"/>
      <c r="Z748" s="11"/>
      <c r="AA748" s="11"/>
      <c r="AB748" s="11"/>
      <c r="AC748" s="11"/>
    </row>
    <row r="749" spans="13:29" ht="15.75" hidden="1" customHeight="1">
      <c r="M749" s="11"/>
      <c r="N749" s="11"/>
      <c r="O749" s="11"/>
      <c r="P749" s="11"/>
      <c r="Q749" s="11"/>
      <c r="R749" s="11"/>
      <c r="S749" s="11"/>
      <c r="T749" s="11"/>
      <c r="U749" s="11"/>
      <c r="V749" s="11"/>
      <c r="W749" s="11"/>
      <c r="X749" s="11"/>
      <c r="Y749" s="11"/>
      <c r="Z749" s="11"/>
      <c r="AA749" s="11"/>
      <c r="AB749" s="11"/>
      <c r="AC749" s="11"/>
    </row>
    <row r="750" spans="13:29" ht="15.75" hidden="1" customHeight="1">
      <c r="M750" s="11"/>
      <c r="N750" s="11"/>
      <c r="O750" s="11"/>
      <c r="P750" s="11"/>
      <c r="Q750" s="11"/>
      <c r="R750" s="11"/>
      <c r="S750" s="11"/>
      <c r="T750" s="11"/>
      <c r="U750" s="11"/>
      <c r="V750" s="11"/>
      <c r="W750" s="11"/>
      <c r="X750" s="11"/>
      <c r="Y750" s="11"/>
      <c r="Z750" s="11"/>
      <c r="AA750" s="11"/>
      <c r="AB750" s="11"/>
      <c r="AC750" s="11"/>
    </row>
    <row r="751" spans="13:29" ht="15.75" hidden="1" customHeight="1">
      <c r="M751" s="11"/>
      <c r="N751" s="11"/>
      <c r="O751" s="11"/>
      <c r="P751" s="11"/>
      <c r="Q751" s="11"/>
      <c r="R751" s="11"/>
      <c r="S751" s="11"/>
      <c r="T751" s="11"/>
      <c r="U751" s="11"/>
      <c r="V751" s="11"/>
      <c r="W751" s="11"/>
      <c r="X751" s="11"/>
      <c r="Y751" s="11"/>
      <c r="Z751" s="11"/>
      <c r="AA751" s="11"/>
      <c r="AB751" s="11"/>
      <c r="AC751" s="11"/>
    </row>
    <row r="752" spans="13:29" ht="15.75" hidden="1" customHeight="1">
      <c r="M752" s="11"/>
      <c r="N752" s="11"/>
      <c r="O752" s="11"/>
      <c r="P752" s="11"/>
      <c r="Q752" s="11"/>
      <c r="R752" s="11"/>
      <c r="S752" s="11"/>
      <c r="T752" s="11"/>
      <c r="U752" s="11"/>
      <c r="V752" s="11"/>
      <c r="W752" s="11"/>
      <c r="X752" s="11"/>
      <c r="Y752" s="11"/>
      <c r="Z752" s="11"/>
      <c r="AA752" s="11"/>
      <c r="AB752" s="11"/>
      <c r="AC752" s="11"/>
    </row>
    <row r="753" spans="13:29" ht="15.75" hidden="1" customHeight="1">
      <c r="M753" s="11"/>
      <c r="N753" s="11"/>
      <c r="O753" s="11"/>
      <c r="P753" s="11"/>
      <c r="Q753" s="11"/>
      <c r="R753" s="11"/>
      <c r="S753" s="11"/>
      <c r="T753" s="11"/>
      <c r="U753" s="11"/>
      <c r="V753" s="11"/>
      <c r="W753" s="11"/>
      <c r="X753" s="11"/>
      <c r="Y753" s="11"/>
      <c r="Z753" s="11"/>
      <c r="AA753" s="11"/>
      <c r="AB753" s="11"/>
      <c r="AC753" s="11"/>
    </row>
    <row r="754" spans="13:29" ht="15.75" hidden="1" customHeight="1">
      <c r="M754" s="11"/>
      <c r="N754" s="11"/>
      <c r="O754" s="11"/>
      <c r="P754" s="11"/>
      <c r="Q754" s="11"/>
      <c r="R754" s="11"/>
      <c r="S754" s="11"/>
      <c r="T754" s="11"/>
      <c r="U754" s="11"/>
      <c r="V754" s="11"/>
      <c r="W754" s="11"/>
      <c r="X754" s="11"/>
      <c r="Y754" s="11"/>
      <c r="Z754" s="11"/>
      <c r="AA754" s="11"/>
      <c r="AB754" s="11"/>
      <c r="AC754" s="11"/>
    </row>
    <row r="755" spans="13:29" ht="15.75" hidden="1" customHeight="1">
      <c r="M755" s="11"/>
      <c r="N755" s="11"/>
      <c r="O755" s="11"/>
      <c r="P755" s="11"/>
      <c r="Q755" s="11"/>
      <c r="R755" s="11"/>
      <c r="S755" s="11"/>
      <c r="T755" s="11"/>
      <c r="U755" s="11"/>
      <c r="V755" s="11"/>
      <c r="W755" s="11"/>
      <c r="X755" s="11"/>
      <c r="Y755" s="11"/>
      <c r="Z755" s="11"/>
      <c r="AA755" s="11"/>
      <c r="AB755" s="11"/>
      <c r="AC755" s="11"/>
    </row>
    <row r="756" spans="13:29" ht="15.75" hidden="1" customHeight="1">
      <c r="M756" s="11"/>
      <c r="N756" s="11"/>
      <c r="O756" s="11"/>
      <c r="P756" s="11"/>
      <c r="Q756" s="11"/>
      <c r="R756" s="11"/>
      <c r="S756" s="11"/>
      <c r="T756" s="11"/>
      <c r="U756" s="11"/>
      <c r="V756" s="11"/>
      <c r="W756" s="11"/>
      <c r="X756" s="11"/>
      <c r="Y756" s="11"/>
      <c r="Z756" s="11"/>
      <c r="AA756" s="11"/>
      <c r="AB756" s="11"/>
      <c r="AC756" s="11"/>
    </row>
    <row r="757" spans="13:29" ht="15.75" hidden="1" customHeight="1">
      <c r="M757" s="11"/>
      <c r="N757" s="11"/>
      <c r="O757" s="11"/>
      <c r="P757" s="11"/>
      <c r="Q757" s="11"/>
      <c r="R757" s="11"/>
      <c r="S757" s="11"/>
      <c r="T757" s="11"/>
      <c r="U757" s="11"/>
      <c r="V757" s="11"/>
      <c r="W757" s="11"/>
      <c r="X757" s="11"/>
      <c r="Y757" s="11"/>
      <c r="Z757" s="11"/>
      <c r="AA757" s="11"/>
      <c r="AB757" s="11"/>
      <c r="AC757" s="11"/>
    </row>
    <row r="758" spans="13:29" ht="15.75" hidden="1" customHeight="1">
      <c r="M758" s="11"/>
      <c r="N758" s="11"/>
      <c r="O758" s="11"/>
      <c r="P758" s="11"/>
      <c r="Q758" s="11"/>
      <c r="R758" s="11"/>
      <c r="S758" s="11"/>
      <c r="T758" s="11"/>
      <c r="U758" s="11"/>
      <c r="V758" s="11"/>
      <c r="W758" s="11"/>
      <c r="X758" s="11"/>
      <c r="Y758" s="11"/>
      <c r="Z758" s="11"/>
      <c r="AA758" s="11"/>
      <c r="AB758" s="11"/>
      <c r="AC758" s="11"/>
    </row>
    <row r="759" spans="13:29" ht="15.75" hidden="1" customHeight="1">
      <c r="M759" s="11"/>
      <c r="N759" s="11"/>
      <c r="O759" s="11"/>
      <c r="P759" s="11"/>
      <c r="Q759" s="11"/>
      <c r="R759" s="11"/>
      <c r="S759" s="11"/>
      <c r="T759" s="11"/>
      <c r="U759" s="11"/>
      <c r="V759" s="11"/>
      <c r="W759" s="11"/>
      <c r="X759" s="11"/>
      <c r="Y759" s="11"/>
      <c r="Z759" s="11"/>
      <c r="AA759" s="11"/>
      <c r="AB759" s="11"/>
      <c r="AC759" s="11"/>
    </row>
    <row r="760" spans="13:29" ht="15.75" hidden="1" customHeight="1">
      <c r="M760" s="11"/>
      <c r="N760" s="11"/>
      <c r="O760" s="11"/>
      <c r="P760" s="11"/>
      <c r="Q760" s="11"/>
      <c r="R760" s="11"/>
      <c r="S760" s="11"/>
      <c r="T760" s="11"/>
      <c r="U760" s="11"/>
      <c r="V760" s="11"/>
      <c r="W760" s="11"/>
      <c r="X760" s="11"/>
      <c r="Y760" s="11"/>
      <c r="Z760" s="11"/>
      <c r="AA760" s="11"/>
      <c r="AB760" s="11"/>
      <c r="AC760" s="11"/>
    </row>
    <row r="761" spans="13:29" ht="15.75" hidden="1" customHeight="1">
      <c r="M761" s="11"/>
      <c r="N761" s="11"/>
      <c r="O761" s="11"/>
      <c r="P761" s="11"/>
      <c r="Q761" s="11"/>
      <c r="R761" s="11"/>
      <c r="S761" s="11"/>
      <c r="T761" s="11"/>
      <c r="U761" s="11"/>
      <c r="V761" s="11"/>
      <c r="W761" s="11"/>
      <c r="X761" s="11"/>
      <c r="Y761" s="11"/>
      <c r="Z761" s="11"/>
      <c r="AA761" s="11"/>
      <c r="AB761" s="11"/>
      <c r="AC761" s="11"/>
    </row>
    <row r="762" spans="13:29" ht="15.75" hidden="1" customHeight="1">
      <c r="M762" s="11"/>
      <c r="N762" s="11"/>
      <c r="O762" s="11"/>
      <c r="P762" s="11"/>
      <c r="Q762" s="11"/>
      <c r="R762" s="11"/>
      <c r="S762" s="11"/>
      <c r="T762" s="11"/>
      <c r="U762" s="11"/>
      <c r="V762" s="11"/>
      <c r="W762" s="11"/>
      <c r="X762" s="11"/>
      <c r="Y762" s="11"/>
      <c r="Z762" s="11"/>
      <c r="AA762" s="11"/>
      <c r="AB762" s="11"/>
      <c r="AC762" s="11"/>
    </row>
    <row r="763" spans="13:29" ht="15.75" hidden="1" customHeight="1">
      <c r="M763" s="11"/>
      <c r="N763" s="11"/>
      <c r="O763" s="11"/>
      <c r="P763" s="11"/>
      <c r="Q763" s="11"/>
      <c r="R763" s="11"/>
      <c r="S763" s="11"/>
      <c r="T763" s="11"/>
      <c r="U763" s="11"/>
      <c r="V763" s="11"/>
      <c r="W763" s="11"/>
      <c r="X763" s="11"/>
      <c r="Y763" s="11"/>
      <c r="Z763" s="11"/>
      <c r="AA763" s="11"/>
      <c r="AB763" s="11"/>
      <c r="AC763" s="11"/>
    </row>
    <row r="764" spans="13:29" ht="15.75" hidden="1" customHeight="1">
      <c r="M764" s="11"/>
      <c r="N764" s="11"/>
      <c r="O764" s="11"/>
      <c r="P764" s="11"/>
      <c r="Q764" s="11"/>
      <c r="R764" s="11"/>
      <c r="S764" s="11"/>
      <c r="T764" s="11"/>
      <c r="U764" s="11"/>
      <c r="V764" s="11"/>
      <c r="W764" s="11"/>
      <c r="X764" s="11"/>
      <c r="Y764" s="11"/>
      <c r="Z764" s="11"/>
      <c r="AA764" s="11"/>
      <c r="AB764" s="11"/>
      <c r="AC764" s="11"/>
    </row>
    <row r="765" spans="13:29" ht="15.75" hidden="1" customHeight="1">
      <c r="M765" s="11"/>
      <c r="N765" s="11"/>
      <c r="O765" s="11"/>
      <c r="P765" s="11"/>
      <c r="Q765" s="11"/>
      <c r="R765" s="11"/>
      <c r="S765" s="11"/>
      <c r="T765" s="11"/>
      <c r="U765" s="11"/>
      <c r="V765" s="11"/>
      <c r="W765" s="11"/>
      <c r="X765" s="11"/>
      <c r="Y765" s="11"/>
      <c r="Z765" s="11"/>
      <c r="AA765" s="11"/>
      <c r="AB765" s="11"/>
      <c r="AC765" s="11"/>
    </row>
    <row r="766" spans="13:29" ht="15.75" hidden="1" customHeight="1">
      <c r="M766" s="11"/>
      <c r="N766" s="11"/>
      <c r="O766" s="11"/>
      <c r="P766" s="11"/>
      <c r="Q766" s="11"/>
      <c r="R766" s="11"/>
      <c r="S766" s="11"/>
      <c r="T766" s="11"/>
      <c r="U766" s="11"/>
      <c r="V766" s="11"/>
      <c r="W766" s="11"/>
      <c r="X766" s="11"/>
      <c r="Y766" s="11"/>
      <c r="Z766" s="11"/>
      <c r="AA766" s="11"/>
      <c r="AB766" s="11"/>
      <c r="AC766" s="11"/>
    </row>
    <row r="767" spans="13:29" ht="15.75" hidden="1" customHeight="1">
      <c r="M767" s="11"/>
      <c r="N767" s="11"/>
      <c r="O767" s="11"/>
      <c r="P767" s="11"/>
      <c r="Q767" s="11"/>
      <c r="R767" s="11"/>
      <c r="S767" s="11"/>
      <c r="T767" s="11"/>
      <c r="U767" s="11"/>
      <c r="V767" s="11"/>
      <c r="W767" s="11"/>
      <c r="X767" s="11"/>
      <c r="Y767" s="11"/>
      <c r="Z767" s="11"/>
      <c r="AA767" s="11"/>
      <c r="AB767" s="11"/>
      <c r="AC767" s="11"/>
    </row>
    <row r="768" spans="13:29" ht="15.75" hidden="1" customHeight="1">
      <c r="M768" s="11"/>
      <c r="N768" s="11"/>
      <c r="O768" s="11"/>
      <c r="P768" s="11"/>
      <c r="Q768" s="11"/>
      <c r="R768" s="11"/>
      <c r="S768" s="11"/>
      <c r="T768" s="11"/>
      <c r="U768" s="11"/>
      <c r="V768" s="11"/>
      <c r="W768" s="11"/>
      <c r="X768" s="11"/>
      <c r="Y768" s="11"/>
      <c r="Z768" s="11"/>
      <c r="AA768" s="11"/>
      <c r="AB768" s="11"/>
      <c r="AC768" s="11"/>
    </row>
    <row r="769" spans="13:29" ht="15.75" hidden="1" customHeight="1">
      <c r="M769" s="11"/>
      <c r="N769" s="11"/>
      <c r="O769" s="11"/>
      <c r="P769" s="11"/>
      <c r="Q769" s="11"/>
      <c r="R769" s="11"/>
      <c r="S769" s="11"/>
      <c r="T769" s="11"/>
      <c r="U769" s="11"/>
      <c r="V769" s="11"/>
      <c r="W769" s="11"/>
      <c r="X769" s="11"/>
      <c r="Y769" s="11"/>
      <c r="Z769" s="11"/>
      <c r="AA769" s="11"/>
      <c r="AB769" s="11"/>
      <c r="AC769" s="11"/>
    </row>
    <row r="770" spans="13:29" ht="15.75" hidden="1" customHeight="1">
      <c r="M770" s="11"/>
      <c r="N770" s="11"/>
      <c r="O770" s="11"/>
      <c r="P770" s="11"/>
      <c r="Q770" s="11"/>
      <c r="R770" s="11"/>
      <c r="S770" s="11"/>
      <c r="T770" s="11"/>
      <c r="U770" s="11"/>
      <c r="V770" s="11"/>
      <c r="W770" s="11"/>
      <c r="X770" s="11"/>
      <c r="Y770" s="11"/>
      <c r="Z770" s="11"/>
      <c r="AA770" s="11"/>
      <c r="AB770" s="11"/>
      <c r="AC770" s="11"/>
    </row>
    <row r="771" spans="13:29" ht="15.75" hidden="1" customHeight="1">
      <c r="M771" s="11"/>
      <c r="N771" s="11"/>
      <c r="O771" s="11"/>
      <c r="P771" s="11"/>
      <c r="Q771" s="11"/>
      <c r="R771" s="11"/>
      <c r="S771" s="11"/>
      <c r="T771" s="11"/>
      <c r="U771" s="11"/>
      <c r="V771" s="11"/>
      <c r="W771" s="11"/>
      <c r="X771" s="11"/>
      <c r="Y771" s="11"/>
      <c r="Z771" s="11"/>
      <c r="AA771" s="11"/>
      <c r="AB771" s="11"/>
      <c r="AC771" s="11"/>
    </row>
    <row r="772" spans="13:29" ht="15.75" hidden="1" customHeight="1">
      <c r="M772" s="11"/>
      <c r="N772" s="11"/>
      <c r="O772" s="11"/>
      <c r="P772" s="11"/>
      <c r="Q772" s="11"/>
      <c r="R772" s="11"/>
      <c r="S772" s="11"/>
      <c r="T772" s="11"/>
      <c r="U772" s="11"/>
      <c r="V772" s="11"/>
      <c r="W772" s="11"/>
      <c r="X772" s="11"/>
      <c r="Y772" s="11"/>
      <c r="Z772" s="11"/>
      <c r="AA772" s="11"/>
      <c r="AB772" s="11"/>
      <c r="AC772" s="11"/>
    </row>
    <row r="773" spans="13:29" ht="15.75" hidden="1" customHeight="1">
      <c r="M773" s="11"/>
      <c r="N773" s="11"/>
      <c r="O773" s="11"/>
      <c r="P773" s="11"/>
      <c r="Q773" s="11"/>
      <c r="R773" s="11"/>
      <c r="S773" s="11"/>
      <c r="T773" s="11"/>
      <c r="U773" s="11"/>
      <c r="V773" s="11"/>
      <c r="W773" s="11"/>
      <c r="X773" s="11"/>
      <c r="Y773" s="11"/>
      <c r="Z773" s="11"/>
      <c r="AA773" s="11"/>
      <c r="AB773" s="11"/>
      <c r="AC773" s="11"/>
    </row>
    <row r="774" spans="13:29" ht="15.75" hidden="1" customHeight="1">
      <c r="M774" s="11"/>
      <c r="N774" s="11"/>
      <c r="O774" s="11"/>
      <c r="P774" s="11"/>
      <c r="Q774" s="11"/>
      <c r="R774" s="11"/>
      <c r="S774" s="11"/>
      <c r="T774" s="11"/>
      <c r="U774" s="11"/>
      <c r="V774" s="11"/>
      <c r="W774" s="11"/>
      <c r="X774" s="11"/>
      <c r="Y774" s="11"/>
      <c r="Z774" s="11"/>
      <c r="AA774" s="11"/>
      <c r="AB774" s="11"/>
      <c r="AC774" s="11"/>
    </row>
    <row r="775" spans="13:29" ht="15.75" hidden="1" customHeight="1">
      <c r="M775" s="11"/>
      <c r="N775" s="11"/>
      <c r="O775" s="11"/>
      <c r="P775" s="11"/>
      <c r="Q775" s="11"/>
      <c r="R775" s="11"/>
      <c r="S775" s="11"/>
      <c r="T775" s="11"/>
      <c r="U775" s="11"/>
      <c r="V775" s="11"/>
      <c r="W775" s="11"/>
      <c r="X775" s="11"/>
      <c r="Y775" s="11"/>
      <c r="Z775" s="11"/>
      <c r="AA775" s="11"/>
      <c r="AB775" s="11"/>
      <c r="AC775" s="11"/>
    </row>
    <row r="776" spans="13:29" ht="15.75" hidden="1" customHeight="1">
      <c r="M776" s="11"/>
      <c r="N776" s="11"/>
      <c r="O776" s="11"/>
      <c r="P776" s="11"/>
      <c r="Q776" s="11"/>
      <c r="R776" s="11"/>
      <c r="S776" s="11"/>
      <c r="T776" s="11"/>
      <c r="U776" s="11"/>
      <c r="V776" s="11"/>
      <c r="W776" s="11"/>
      <c r="X776" s="11"/>
      <c r="Y776" s="11"/>
      <c r="Z776" s="11"/>
      <c r="AA776" s="11"/>
      <c r="AB776" s="11"/>
      <c r="AC776" s="11"/>
    </row>
    <row r="777" spans="13:29" ht="15.75" hidden="1" customHeight="1">
      <c r="M777" s="11"/>
      <c r="N777" s="11"/>
      <c r="O777" s="11"/>
      <c r="P777" s="11"/>
      <c r="Q777" s="11"/>
      <c r="R777" s="11"/>
      <c r="S777" s="11"/>
      <c r="T777" s="11"/>
      <c r="U777" s="11"/>
      <c r="V777" s="11"/>
      <c r="W777" s="11"/>
      <c r="X777" s="11"/>
      <c r="Y777" s="11"/>
      <c r="Z777" s="11"/>
      <c r="AA777" s="11"/>
      <c r="AB777" s="11"/>
      <c r="AC777" s="11"/>
    </row>
    <row r="778" spans="13:29" ht="15.75" hidden="1" customHeight="1">
      <c r="M778" s="11"/>
      <c r="N778" s="11"/>
      <c r="O778" s="11"/>
      <c r="P778" s="11"/>
      <c r="Q778" s="11"/>
      <c r="R778" s="11"/>
      <c r="S778" s="11"/>
      <c r="T778" s="11"/>
      <c r="U778" s="11"/>
      <c r="V778" s="11"/>
      <c r="W778" s="11"/>
      <c r="X778" s="11"/>
      <c r="Y778" s="11"/>
      <c r="Z778" s="11"/>
      <c r="AA778" s="11"/>
      <c r="AB778" s="11"/>
      <c r="AC778" s="11"/>
    </row>
    <row r="779" spans="13:29" ht="15.75" hidden="1" customHeight="1">
      <c r="M779" s="11"/>
      <c r="N779" s="11"/>
      <c r="O779" s="11"/>
      <c r="P779" s="11"/>
      <c r="Q779" s="11"/>
      <c r="R779" s="11"/>
      <c r="S779" s="11"/>
      <c r="T779" s="11"/>
      <c r="U779" s="11"/>
      <c r="V779" s="11"/>
      <c r="W779" s="11"/>
      <c r="X779" s="11"/>
      <c r="Y779" s="11"/>
      <c r="Z779" s="11"/>
      <c r="AA779" s="11"/>
      <c r="AB779" s="11"/>
      <c r="AC779" s="11"/>
    </row>
    <row r="780" spans="13:29" ht="15.75" hidden="1" customHeight="1">
      <c r="M780" s="11"/>
      <c r="N780" s="11"/>
      <c r="O780" s="11"/>
      <c r="P780" s="11"/>
      <c r="Q780" s="11"/>
      <c r="R780" s="11"/>
      <c r="S780" s="11"/>
      <c r="T780" s="11"/>
      <c r="U780" s="11"/>
      <c r="V780" s="11"/>
      <c r="W780" s="11"/>
      <c r="X780" s="11"/>
      <c r="Y780" s="11"/>
      <c r="Z780" s="11"/>
      <c r="AA780" s="11"/>
      <c r="AB780" s="11"/>
      <c r="AC780" s="11"/>
    </row>
    <row r="781" spans="13:29" ht="15.75" hidden="1" customHeight="1">
      <c r="M781" s="11"/>
      <c r="N781" s="11"/>
      <c r="O781" s="11"/>
      <c r="P781" s="11"/>
      <c r="Q781" s="11"/>
      <c r="R781" s="11"/>
      <c r="S781" s="11"/>
      <c r="T781" s="11"/>
      <c r="U781" s="11"/>
      <c r="V781" s="11"/>
      <c r="W781" s="11"/>
      <c r="X781" s="11"/>
      <c r="Y781" s="11"/>
      <c r="Z781" s="11"/>
      <c r="AA781" s="11"/>
      <c r="AB781" s="11"/>
      <c r="AC781" s="11"/>
    </row>
    <row r="782" spans="13:29" ht="15.75" hidden="1" customHeight="1">
      <c r="M782" s="11"/>
      <c r="N782" s="11"/>
      <c r="O782" s="11"/>
      <c r="P782" s="11"/>
      <c r="Q782" s="11"/>
      <c r="R782" s="11"/>
      <c r="S782" s="11"/>
      <c r="T782" s="11"/>
      <c r="U782" s="11"/>
      <c r="V782" s="11"/>
      <c r="W782" s="11"/>
      <c r="X782" s="11"/>
      <c r="Y782" s="11"/>
      <c r="Z782" s="11"/>
      <c r="AA782" s="11"/>
      <c r="AB782" s="11"/>
      <c r="AC782" s="11"/>
    </row>
    <row r="783" spans="13:29" ht="15.75" hidden="1" customHeight="1">
      <c r="M783" s="11"/>
      <c r="N783" s="11"/>
      <c r="O783" s="11"/>
      <c r="P783" s="11"/>
      <c r="Q783" s="11"/>
      <c r="R783" s="11"/>
      <c r="S783" s="11"/>
      <c r="T783" s="11"/>
      <c r="U783" s="11"/>
      <c r="V783" s="11"/>
      <c r="W783" s="11"/>
      <c r="X783" s="11"/>
      <c r="Y783" s="11"/>
      <c r="Z783" s="11"/>
      <c r="AA783" s="11"/>
      <c r="AB783" s="11"/>
      <c r="AC783" s="11"/>
    </row>
    <row r="784" spans="13:29" ht="15.75" hidden="1" customHeight="1">
      <c r="M784" s="11"/>
      <c r="N784" s="11"/>
      <c r="O784" s="11"/>
      <c r="P784" s="11"/>
      <c r="Q784" s="11"/>
      <c r="R784" s="11"/>
      <c r="S784" s="11"/>
      <c r="T784" s="11"/>
      <c r="U784" s="11"/>
      <c r="V784" s="11"/>
      <c r="W784" s="11"/>
      <c r="X784" s="11"/>
      <c r="Y784" s="11"/>
      <c r="Z784" s="11"/>
      <c r="AA784" s="11"/>
      <c r="AB784" s="11"/>
      <c r="AC784" s="11"/>
    </row>
    <row r="785" spans="13:29" ht="15.75" hidden="1" customHeight="1">
      <c r="M785" s="11"/>
      <c r="N785" s="11"/>
      <c r="O785" s="11"/>
      <c r="P785" s="11"/>
      <c r="Q785" s="11"/>
      <c r="R785" s="11"/>
      <c r="S785" s="11"/>
      <c r="T785" s="11"/>
      <c r="U785" s="11"/>
      <c r="V785" s="11"/>
      <c r="W785" s="11"/>
      <c r="X785" s="11"/>
      <c r="Y785" s="11"/>
      <c r="Z785" s="11"/>
      <c r="AA785" s="11"/>
      <c r="AB785" s="11"/>
      <c r="AC785" s="11"/>
    </row>
    <row r="786" spans="13:29" ht="15.75" hidden="1" customHeight="1">
      <c r="M786" s="11"/>
      <c r="N786" s="11"/>
      <c r="O786" s="11"/>
      <c r="P786" s="11"/>
      <c r="Q786" s="11"/>
      <c r="R786" s="11"/>
      <c r="S786" s="11"/>
      <c r="T786" s="11"/>
      <c r="U786" s="11"/>
      <c r="V786" s="11"/>
      <c r="W786" s="11"/>
      <c r="X786" s="11"/>
      <c r="Y786" s="11"/>
      <c r="Z786" s="11"/>
      <c r="AA786" s="11"/>
      <c r="AB786" s="11"/>
      <c r="AC786" s="11"/>
    </row>
    <row r="787" spans="13:29" ht="15.75" hidden="1" customHeight="1">
      <c r="M787" s="11"/>
      <c r="N787" s="11"/>
      <c r="O787" s="11"/>
      <c r="P787" s="11"/>
      <c r="Q787" s="11"/>
      <c r="R787" s="11"/>
      <c r="S787" s="11"/>
      <c r="T787" s="11"/>
      <c r="U787" s="11"/>
      <c r="V787" s="11"/>
      <c r="W787" s="11"/>
      <c r="X787" s="11"/>
      <c r="Y787" s="11"/>
      <c r="Z787" s="11"/>
      <c r="AA787" s="11"/>
      <c r="AB787" s="11"/>
      <c r="AC787" s="11"/>
    </row>
    <row r="788" spans="13:29" ht="15.75" hidden="1" customHeight="1">
      <c r="M788" s="11"/>
      <c r="N788" s="11"/>
      <c r="O788" s="11"/>
      <c r="P788" s="11"/>
      <c r="Q788" s="11"/>
      <c r="R788" s="11"/>
      <c r="S788" s="11"/>
      <c r="T788" s="11"/>
      <c r="U788" s="11"/>
      <c r="V788" s="11"/>
      <c r="W788" s="11"/>
      <c r="X788" s="11"/>
      <c r="Y788" s="11"/>
      <c r="Z788" s="11"/>
      <c r="AA788" s="11"/>
      <c r="AB788" s="11"/>
      <c r="AC788" s="11"/>
    </row>
    <row r="789" spans="13:29" ht="15.75" hidden="1" customHeight="1">
      <c r="M789" s="11"/>
      <c r="N789" s="11"/>
      <c r="O789" s="11"/>
      <c r="P789" s="11"/>
      <c r="Q789" s="11"/>
      <c r="R789" s="11"/>
      <c r="S789" s="11"/>
      <c r="T789" s="11"/>
      <c r="U789" s="11"/>
      <c r="V789" s="11"/>
      <c r="W789" s="11"/>
      <c r="X789" s="11"/>
      <c r="Y789" s="11"/>
      <c r="Z789" s="11"/>
      <c r="AA789" s="11"/>
      <c r="AB789" s="11"/>
      <c r="AC789" s="11"/>
    </row>
    <row r="790" spans="13:29" ht="15.75" hidden="1" customHeight="1">
      <c r="M790" s="11"/>
      <c r="N790" s="11"/>
      <c r="O790" s="11"/>
      <c r="P790" s="11"/>
      <c r="Q790" s="11"/>
      <c r="R790" s="11"/>
      <c r="S790" s="11"/>
      <c r="T790" s="11"/>
      <c r="U790" s="11"/>
      <c r="V790" s="11"/>
      <c r="W790" s="11"/>
      <c r="X790" s="11"/>
      <c r="Y790" s="11"/>
      <c r="Z790" s="11"/>
      <c r="AA790" s="11"/>
      <c r="AB790" s="11"/>
      <c r="AC790" s="11"/>
    </row>
    <row r="791" spans="13:29" ht="15.75" hidden="1" customHeight="1">
      <c r="M791" s="11"/>
      <c r="N791" s="11"/>
      <c r="O791" s="11"/>
      <c r="P791" s="11"/>
      <c r="Q791" s="11"/>
      <c r="R791" s="11"/>
      <c r="S791" s="11"/>
      <c r="T791" s="11"/>
      <c r="U791" s="11"/>
      <c r="V791" s="11"/>
      <c r="W791" s="11"/>
      <c r="X791" s="11"/>
      <c r="Y791" s="11"/>
      <c r="Z791" s="11"/>
      <c r="AA791" s="11"/>
      <c r="AB791" s="11"/>
      <c r="AC791" s="11"/>
    </row>
    <row r="792" spans="13:29" ht="15.75" hidden="1" customHeight="1">
      <c r="M792" s="11"/>
      <c r="N792" s="11"/>
      <c r="O792" s="11"/>
      <c r="P792" s="11"/>
      <c r="Q792" s="11"/>
      <c r="R792" s="11"/>
      <c r="S792" s="11"/>
      <c r="T792" s="11"/>
      <c r="U792" s="11"/>
      <c r="V792" s="11"/>
      <c r="W792" s="11"/>
      <c r="X792" s="11"/>
      <c r="Y792" s="11"/>
      <c r="Z792" s="11"/>
      <c r="AA792" s="11"/>
      <c r="AB792" s="11"/>
      <c r="AC792" s="11"/>
    </row>
    <row r="793" spans="13:29" ht="15.75" hidden="1" customHeight="1">
      <c r="M793" s="11"/>
      <c r="N793" s="11"/>
      <c r="O793" s="11"/>
      <c r="P793" s="11"/>
      <c r="Q793" s="11"/>
      <c r="R793" s="11"/>
      <c r="S793" s="11"/>
      <c r="T793" s="11"/>
      <c r="U793" s="11"/>
      <c r="V793" s="11"/>
      <c r="W793" s="11"/>
      <c r="X793" s="11"/>
      <c r="Y793" s="11"/>
      <c r="Z793" s="11"/>
      <c r="AA793" s="11"/>
      <c r="AB793" s="11"/>
      <c r="AC793" s="11"/>
    </row>
    <row r="794" spans="13:29" ht="15.75" hidden="1" customHeight="1">
      <c r="M794" s="11"/>
      <c r="N794" s="11"/>
      <c r="O794" s="11"/>
      <c r="P794" s="11"/>
      <c r="Q794" s="11"/>
      <c r="R794" s="11"/>
      <c r="S794" s="11"/>
      <c r="T794" s="11"/>
      <c r="U794" s="11"/>
      <c r="V794" s="11"/>
      <c r="W794" s="11"/>
      <c r="X794" s="11"/>
      <c r="Y794" s="11"/>
      <c r="Z794" s="11"/>
      <c r="AA794" s="11"/>
      <c r="AB794" s="11"/>
      <c r="AC794" s="11"/>
    </row>
    <row r="795" spans="13:29" ht="15.75" hidden="1" customHeight="1">
      <c r="M795" s="11"/>
      <c r="N795" s="11"/>
      <c r="O795" s="11"/>
      <c r="P795" s="11"/>
      <c r="Q795" s="11"/>
      <c r="R795" s="11"/>
      <c r="S795" s="11"/>
      <c r="T795" s="11"/>
      <c r="U795" s="11"/>
      <c r="V795" s="11"/>
      <c r="W795" s="11"/>
      <c r="X795" s="11"/>
      <c r="Y795" s="11"/>
      <c r="Z795" s="11"/>
      <c r="AA795" s="11"/>
      <c r="AB795" s="11"/>
      <c r="AC795" s="11"/>
    </row>
    <row r="796" spans="13:29" ht="15.75" hidden="1" customHeight="1">
      <c r="M796" s="11"/>
      <c r="N796" s="11"/>
      <c r="O796" s="11"/>
      <c r="P796" s="11"/>
      <c r="Q796" s="11"/>
      <c r="R796" s="11"/>
      <c r="S796" s="11"/>
      <c r="T796" s="11"/>
      <c r="U796" s="11"/>
      <c r="V796" s="11"/>
      <c r="W796" s="11"/>
      <c r="X796" s="11"/>
      <c r="Y796" s="11"/>
      <c r="Z796" s="11"/>
      <c r="AA796" s="11"/>
      <c r="AB796" s="11"/>
      <c r="AC796" s="11"/>
    </row>
    <row r="797" spans="13:29" ht="15.75" hidden="1" customHeight="1">
      <c r="M797" s="11"/>
      <c r="N797" s="11"/>
      <c r="O797" s="11"/>
      <c r="P797" s="11"/>
      <c r="Q797" s="11"/>
      <c r="R797" s="11"/>
      <c r="S797" s="11"/>
      <c r="T797" s="11"/>
      <c r="U797" s="11"/>
      <c r="V797" s="11"/>
      <c r="W797" s="11"/>
      <c r="X797" s="11"/>
      <c r="Y797" s="11"/>
      <c r="Z797" s="11"/>
      <c r="AA797" s="11"/>
      <c r="AB797" s="11"/>
      <c r="AC797" s="11"/>
    </row>
    <row r="798" spans="13:29" ht="15.75" hidden="1" customHeight="1">
      <c r="M798" s="11"/>
      <c r="N798" s="11"/>
      <c r="O798" s="11"/>
      <c r="P798" s="11"/>
      <c r="Q798" s="11"/>
      <c r="R798" s="11"/>
      <c r="S798" s="11"/>
      <c r="T798" s="11"/>
      <c r="U798" s="11"/>
      <c r="V798" s="11"/>
      <c r="W798" s="11"/>
      <c r="X798" s="11"/>
      <c r="Y798" s="11"/>
      <c r="Z798" s="11"/>
      <c r="AA798" s="11"/>
      <c r="AB798" s="11"/>
      <c r="AC798" s="11"/>
    </row>
    <row r="799" spans="13:29" ht="15.75" hidden="1" customHeight="1">
      <c r="M799" s="11"/>
      <c r="N799" s="11"/>
      <c r="O799" s="11"/>
      <c r="P799" s="11"/>
      <c r="Q799" s="11"/>
      <c r="R799" s="11"/>
      <c r="S799" s="11"/>
      <c r="T799" s="11"/>
      <c r="U799" s="11"/>
      <c r="V799" s="11"/>
      <c r="W799" s="11"/>
      <c r="X799" s="11"/>
      <c r="Y799" s="11"/>
      <c r="Z799" s="11"/>
      <c r="AA799" s="11"/>
      <c r="AB799" s="11"/>
      <c r="AC799" s="11"/>
    </row>
    <row r="800" spans="13:29" ht="15.75" hidden="1" customHeight="1">
      <c r="M800" s="11"/>
      <c r="N800" s="11"/>
      <c r="O800" s="11"/>
      <c r="P800" s="11"/>
      <c r="Q800" s="11"/>
      <c r="R800" s="11"/>
      <c r="S800" s="11"/>
      <c r="T800" s="11"/>
      <c r="U800" s="11"/>
      <c r="V800" s="11"/>
      <c r="W800" s="11"/>
      <c r="X800" s="11"/>
      <c r="Y800" s="11"/>
      <c r="Z800" s="11"/>
      <c r="AA800" s="11"/>
      <c r="AB800" s="11"/>
      <c r="AC800" s="11"/>
    </row>
    <row r="801" spans="13:29" ht="15.75" hidden="1" customHeight="1">
      <c r="M801" s="11"/>
      <c r="N801" s="11"/>
      <c r="O801" s="11"/>
      <c r="P801" s="11"/>
      <c r="Q801" s="11"/>
      <c r="R801" s="11"/>
      <c r="S801" s="11"/>
      <c r="T801" s="11"/>
      <c r="U801" s="11"/>
      <c r="V801" s="11"/>
      <c r="W801" s="11"/>
      <c r="X801" s="11"/>
      <c r="Y801" s="11"/>
      <c r="Z801" s="11"/>
      <c r="AA801" s="11"/>
      <c r="AB801" s="11"/>
      <c r="AC801" s="11"/>
    </row>
    <row r="802" spans="13:29" ht="15.75" hidden="1" customHeight="1">
      <c r="M802" s="11"/>
      <c r="N802" s="11"/>
      <c r="O802" s="11"/>
      <c r="P802" s="11"/>
      <c r="Q802" s="11"/>
      <c r="R802" s="11"/>
      <c r="S802" s="11"/>
      <c r="T802" s="11"/>
      <c r="U802" s="11"/>
      <c r="V802" s="11"/>
      <c r="W802" s="11"/>
      <c r="X802" s="11"/>
      <c r="Y802" s="11"/>
      <c r="Z802" s="11"/>
      <c r="AA802" s="11"/>
      <c r="AB802" s="11"/>
      <c r="AC802" s="11"/>
    </row>
    <row r="803" spans="13:29" ht="15.75" hidden="1" customHeight="1">
      <c r="M803" s="11"/>
      <c r="N803" s="11"/>
      <c r="O803" s="11"/>
      <c r="P803" s="11"/>
      <c r="Q803" s="11"/>
      <c r="R803" s="11"/>
      <c r="S803" s="11"/>
      <c r="T803" s="11"/>
      <c r="U803" s="11"/>
      <c r="V803" s="11"/>
      <c r="W803" s="11"/>
      <c r="X803" s="11"/>
      <c r="Y803" s="11"/>
      <c r="Z803" s="11"/>
      <c r="AA803" s="11"/>
      <c r="AB803" s="11"/>
      <c r="AC803" s="11"/>
    </row>
    <row r="804" spans="13:29" ht="15.75" hidden="1" customHeight="1">
      <c r="M804" s="11"/>
      <c r="N804" s="11"/>
      <c r="O804" s="11"/>
      <c r="P804" s="11"/>
      <c r="Q804" s="11"/>
      <c r="R804" s="11"/>
      <c r="S804" s="11"/>
      <c r="T804" s="11"/>
      <c r="U804" s="11"/>
      <c r="V804" s="11"/>
      <c r="W804" s="11"/>
      <c r="X804" s="11"/>
      <c r="Y804" s="11"/>
      <c r="Z804" s="11"/>
      <c r="AA804" s="11"/>
      <c r="AB804" s="11"/>
      <c r="AC804" s="11"/>
    </row>
    <row r="805" spans="13:29" ht="15.75" hidden="1" customHeight="1">
      <c r="M805" s="11"/>
      <c r="N805" s="11"/>
      <c r="O805" s="11"/>
      <c r="P805" s="11"/>
      <c r="Q805" s="11"/>
      <c r="R805" s="11"/>
      <c r="S805" s="11"/>
      <c r="T805" s="11"/>
      <c r="U805" s="11"/>
      <c r="V805" s="11"/>
      <c r="W805" s="11"/>
      <c r="X805" s="11"/>
      <c r="Y805" s="11"/>
      <c r="Z805" s="11"/>
      <c r="AA805" s="11"/>
      <c r="AB805" s="11"/>
      <c r="AC805" s="11"/>
    </row>
    <row r="806" spans="13:29" ht="15.75" hidden="1" customHeight="1">
      <c r="M806" s="11"/>
      <c r="N806" s="11"/>
      <c r="O806" s="11"/>
      <c r="P806" s="11"/>
      <c r="Q806" s="11"/>
      <c r="R806" s="11"/>
      <c r="S806" s="11"/>
      <c r="T806" s="11"/>
      <c r="U806" s="11"/>
      <c r="V806" s="11"/>
      <c r="W806" s="11"/>
      <c r="X806" s="11"/>
      <c r="Y806" s="11"/>
      <c r="Z806" s="11"/>
      <c r="AA806" s="11"/>
      <c r="AB806" s="11"/>
      <c r="AC806" s="11"/>
    </row>
    <row r="807" spans="13:29" ht="15.75" hidden="1" customHeight="1">
      <c r="M807" s="11"/>
      <c r="N807" s="11"/>
      <c r="O807" s="11"/>
      <c r="P807" s="11"/>
      <c r="Q807" s="11"/>
      <c r="R807" s="11"/>
      <c r="S807" s="11"/>
      <c r="T807" s="11"/>
      <c r="U807" s="11"/>
      <c r="V807" s="11"/>
      <c r="W807" s="11"/>
      <c r="X807" s="11"/>
      <c r="Y807" s="11"/>
      <c r="Z807" s="11"/>
      <c r="AA807" s="11"/>
      <c r="AB807" s="11"/>
      <c r="AC807" s="11"/>
    </row>
    <row r="808" spans="13:29" ht="15.75" hidden="1" customHeight="1">
      <c r="M808" s="11"/>
      <c r="N808" s="11"/>
      <c r="O808" s="11"/>
      <c r="P808" s="11"/>
      <c r="Q808" s="11"/>
      <c r="R808" s="11"/>
      <c r="S808" s="11"/>
      <c r="T808" s="11"/>
      <c r="U808" s="11"/>
      <c r="V808" s="11"/>
      <c r="W808" s="11"/>
      <c r="X808" s="11"/>
      <c r="Y808" s="11"/>
      <c r="Z808" s="11"/>
      <c r="AA808" s="11"/>
      <c r="AB808" s="11"/>
      <c r="AC808" s="11"/>
    </row>
    <row r="809" spans="13:29" ht="15.75" hidden="1" customHeight="1">
      <c r="M809" s="11"/>
      <c r="N809" s="11"/>
      <c r="O809" s="11"/>
      <c r="P809" s="11"/>
      <c r="Q809" s="11"/>
      <c r="R809" s="11"/>
      <c r="S809" s="11"/>
      <c r="T809" s="11"/>
      <c r="U809" s="11"/>
      <c r="V809" s="11"/>
      <c r="W809" s="11"/>
      <c r="X809" s="11"/>
      <c r="Y809" s="11"/>
      <c r="Z809" s="11"/>
      <c r="AA809" s="11"/>
      <c r="AB809" s="11"/>
      <c r="AC809" s="11"/>
    </row>
  </sheetData>
  <autoFilter ref="E1:E809" xr:uid="{00000000-0001-0000-0000-000000000000}">
    <filterColumn colId="0">
      <filters>
        <filter val="Energy"/>
      </filters>
    </filterColumn>
  </autoFilter>
  <dataValidations count="25">
    <dataValidation type="list" allowBlank="1" showErrorMessage="1" sqref="R2:R33 R35:R252" xr:uid="{00000000-0002-0000-0000-000000000000}">
      <formula1>"Deforestation,Aforestation,Indigenous forests"</formula1>
    </dataValidation>
    <dataValidation type="list" allowBlank="1" showErrorMessage="1" sqref="P7 P17:P33 P35:P126" xr:uid="{00000000-0002-0000-0000-000001000000}">
      <formula1>"Industry emmissions,Transport emmissions,Air quality management,Indoor air quality"</formula1>
    </dataValidation>
    <dataValidation type="list" allowBlank="1" showErrorMessage="1" sqref="N2:N33 N35:N143 N154:N247" xr:uid="{00000000-0002-0000-0000-000002000000}">
      <formula1>"Sustainable agriculture,Biotechnology,Food security,Animal disease,Pesticides,etc,Overgrazing,Irrigation"</formula1>
    </dataValidation>
    <dataValidation type="list" allowBlank="1" showErrorMessage="1" sqref="M34 M227 M235:M287" xr:uid="{00000000-0002-0000-0000-000003000000}">
      <formula1>"Household waste,Industrial &amp; agricultural waste,Hazardous waste,Waste management"</formula1>
    </dataValidation>
    <dataValidation type="list" allowBlank="1" showErrorMessage="1" sqref="Z2:Z292" xr:uid="{00000000-0002-0000-0000-000005000000}">
      <formula1>"Prevention,Rehabilitation,Change in biophysical,Human-related"</formula1>
    </dataValidation>
    <dataValidation type="list" allowBlank="1" showErrorMessage="1" sqref="Y2:Y33 Y35:Y284" xr:uid="{00000000-0002-0000-0000-000007000000}">
      <formula1>"Diagnose &amp; assessment,Planning &amp; design,Implementation,Evaluation"</formula1>
    </dataValidation>
    <dataValidation type="list" allowBlank="1" showErrorMessage="1" sqref="T2:T33 T35:T274" xr:uid="{00000000-0002-0000-0000-000008000000}">
      <formula1>"Sludge tailings,Illegal mining,Rehabilitation,Acid mine drainage"</formula1>
    </dataValidation>
    <dataValidation type="list" allowBlank="1" showErrorMessage="1" sqref="O2:O33 O35:O61" xr:uid="{00000000-0002-0000-0000-000009000000}">
      <formula1>"Habitat rehabilitation,Species diversity,Endangered species,Biodiversity economy,Ecosystem services"</formula1>
    </dataValidation>
    <dataValidation type="list" allowBlank="1" showErrorMessage="1" sqref="P2:P6 P8:P16" xr:uid="{00000000-0002-0000-0000-00000A000000}">
      <formula1>"Industry emmissions,Transport emmissions,Air quality management"</formula1>
    </dataValidation>
    <dataValidation type="list" allowBlank="1" showErrorMessage="1" sqref="S2:S33 S35:S142" xr:uid="{00000000-0002-0000-0000-00000B000000}">
      <formula1>"Overfishing,Aquaculture,Sea fisheries,Freshwater fisheries"</formula1>
    </dataValidation>
    <dataValidation type="list" allowBlank="1" showErrorMessage="1" sqref="AA2:AA289" xr:uid="{00000000-0002-0000-0000-00000C000000}">
      <formula1>"Yes"</formula1>
    </dataValidation>
    <dataValidation type="list" allowBlank="1" showErrorMessage="1" sqref="O62:O257" xr:uid="{00000000-0002-0000-0000-00000D000000}">
      <formula1>"Habitat rehabilitation,Species diversity,Endangered species,Biodiversity economy,Ecosystem services,Other"</formula1>
    </dataValidation>
    <dataValidation type="list" allowBlank="1" showErrorMessage="1" sqref="X143 X222:X248" xr:uid="{00000000-0002-0000-0000-00000E000000}">
      <formula1>"Environmental disaster,Human settlement &amp; encroaching,Environmental regulation,Environmental management,Environmental awareness and attitude"</formula1>
    </dataValidation>
    <dataValidation type="list" allowBlank="1" showErrorMessage="1" sqref="Q2:Q33 Q35:Q247" xr:uid="{00000000-0002-0000-0000-00000F000000}">
      <formula1>"Land degradation,Land rehabilitation,Urban land &amp; development,Veld management &amp; rangelands"</formula1>
    </dataValidation>
    <dataValidation type="list" allowBlank="1" showErrorMessage="1" sqref="U2:U33 U35:U266" xr:uid="{00000000-0002-0000-0000-000010000000}">
      <formula1>"Water quality,Water availability,Catchment &amp; river management,Ground water,Storm water,Water conservation"</formula1>
    </dataValidation>
    <dataValidation type="list" allowBlank="1" showErrorMessage="1" sqref="AB2" xr:uid="{00000000-0002-0000-0000-000011000000}">
      <formula1>"Population,Energy,Agiculture,Industry,Transport,Households,Natural,Anthropogenic &amp; Natural"</formula1>
    </dataValidation>
    <dataValidation type="list" allowBlank="1" showErrorMessage="1" sqref="W2:W33 W35:W250" xr:uid="{00000000-0002-0000-0000-000013000000}">
      <formula1>"Renewable energy,Energy generation,Energy consumption,Fracking"</formula1>
    </dataValidation>
    <dataValidation type="list" allowBlank="1" showErrorMessage="1" sqref="P127:P182" xr:uid="{00000000-0002-0000-0000-000014000000}">
      <formula1>"Industry emmissions,Transport emmissions"</formula1>
    </dataValidation>
    <dataValidation type="list" allowBlank="1" showErrorMessage="1" sqref="X2:X33 X35:X142 X144:X221 X249:X259" xr:uid="{00000000-0002-0000-0000-000016000000}">
      <formula1>"Environmental disaster,Human settlement &amp; encroaching,Environmental regulation,Environmental management"</formula1>
    </dataValidation>
    <dataValidation type="list" allowBlank="1" showErrorMessage="1" sqref="N144:N153" xr:uid="{00000000-0002-0000-0000-00001A000000}">
      <formula1>"Sustainable agriculture,Biotechnology,Food security,Animal disease,Pesticides,Overgrazing,Irrigation"</formula1>
    </dataValidation>
    <dataValidation type="list" allowBlank="1" showErrorMessage="1" sqref="M2:M33 M35:M226 M228:M234" xr:uid="{00000000-0002-0000-0000-00001B000000}">
      <formula1>"Household waste,Industrial &amp; agricultural waste,Hazardous waste"</formula1>
    </dataValidation>
    <dataValidation type="list" allowBlank="1" showErrorMessage="1" sqref="P34 P183:P306" xr:uid="{00000000-0002-0000-0000-00001C000000}">
      <formula1>"Industry emmissions,Transport emmissions,Residential emissions"</formula1>
    </dataValidation>
    <dataValidation type="list" allowBlank="1" showErrorMessage="1" sqref="AC2" xr:uid="{00000000-0002-0000-0000-00001E000000}">
      <formula1>"Use of environmental resource,Changes in land use,Emmissions"</formula1>
    </dataValidation>
    <dataValidation type="list" allowBlank="1" showErrorMessage="1" sqref="V2:V33 V35:V261" xr:uid="{00000000-0002-0000-0000-000020000000}">
      <formula1>"Climate change mitigation,Climate change adaptation,Greenhouse gases,Climate tax,Climate prediction"</formula1>
    </dataValidation>
    <dataValidation allowBlank="1" showErrorMessage="1" sqref="E1" xr:uid="{221EB506-0E79-4DC8-9A9D-3DBB9D2DB680}"/>
  </dataValidations>
  <hyperlinks>
    <hyperlink ref="L2" r:id="rId1" xr:uid="{00000000-0004-0000-0000-000000000000}"/>
    <hyperlink ref="L3" r:id="rId2" location="/oclc/862782694a" xr:uid="{00000000-0004-0000-0000-000001000000}"/>
    <hyperlink ref="L5" r:id="rId3" xr:uid="{00000000-0004-0000-0000-000002000000}"/>
    <hyperlink ref="L7" r:id="rId4" xr:uid="{00000000-0004-0000-0000-000003000000}"/>
    <hyperlink ref="L8" r:id="rId5" xr:uid="{00000000-0004-0000-0000-000004000000}"/>
    <hyperlink ref="L9" r:id="rId6" xr:uid="{00000000-0004-0000-0000-000005000000}"/>
    <hyperlink ref="L12" r:id="rId7" xr:uid="{00000000-0004-0000-0000-000006000000}"/>
    <hyperlink ref="L15" r:id="rId8" xr:uid="{00000000-0004-0000-0000-000007000000}"/>
    <hyperlink ref="L16" r:id="rId9" xr:uid="{00000000-0004-0000-0000-000008000000}"/>
    <hyperlink ref="L17" r:id="rId10" xr:uid="{00000000-0004-0000-0000-000009000000}"/>
    <hyperlink ref="L18" r:id="rId11" xr:uid="{00000000-0004-0000-0000-00000A000000}"/>
    <hyperlink ref="L19" r:id="rId12" xr:uid="{00000000-0004-0000-0000-00000B000000}"/>
    <hyperlink ref="L20" r:id="rId13" xr:uid="{00000000-0004-0000-0000-00000C000000}"/>
    <hyperlink ref="L25" r:id="rId14" xr:uid="{00000000-0004-0000-0000-00000D000000}"/>
    <hyperlink ref="L26" r:id="rId15" xr:uid="{00000000-0004-0000-0000-00000E000000}"/>
    <hyperlink ref="L28" r:id="rId16" xr:uid="{00000000-0004-0000-0000-00000F000000}"/>
    <hyperlink ref="L33" r:id="rId17" xr:uid="{00000000-0004-0000-0000-000010000000}"/>
    <hyperlink ref="L34" r:id="rId18" xr:uid="{00000000-0004-0000-0000-000011000000}"/>
    <hyperlink ref="L35" r:id="rId19" xr:uid="{00000000-0004-0000-0000-000012000000}"/>
    <hyperlink ref="L37" r:id="rId20" xr:uid="{00000000-0004-0000-0000-000013000000}"/>
    <hyperlink ref="L38" r:id="rId21" xr:uid="{00000000-0004-0000-0000-000014000000}"/>
    <hyperlink ref="L40" r:id="rId22" xr:uid="{00000000-0004-0000-0000-000015000000}"/>
    <hyperlink ref="L41" r:id="rId23" xr:uid="{00000000-0004-0000-0000-000016000000}"/>
    <hyperlink ref="L42" r:id="rId24" xr:uid="{00000000-0004-0000-0000-000017000000}"/>
    <hyperlink ref="L46" r:id="rId25" xr:uid="{00000000-0004-0000-0000-000018000000}"/>
    <hyperlink ref="L47" r:id="rId26" xr:uid="{00000000-0004-0000-0000-000019000000}"/>
    <hyperlink ref="L48" r:id="rId27" xr:uid="{00000000-0004-0000-0000-00001A000000}"/>
    <hyperlink ref="L50" r:id="rId28" xr:uid="{00000000-0004-0000-0000-00001B000000}"/>
    <hyperlink ref="L51" r:id="rId29" xr:uid="{00000000-0004-0000-0000-00001C000000}"/>
    <hyperlink ref="L52" r:id="rId30" xr:uid="{00000000-0004-0000-0000-00001D000000}"/>
    <hyperlink ref="L54" r:id="rId31" xr:uid="{00000000-0004-0000-0000-00001E000000}"/>
    <hyperlink ref="L55" r:id="rId32" xr:uid="{00000000-0004-0000-0000-00001F000000}"/>
    <hyperlink ref="L56" r:id="rId33" xr:uid="{00000000-0004-0000-0000-000020000000}"/>
    <hyperlink ref="L58" r:id="rId34" xr:uid="{00000000-0004-0000-0000-000021000000}"/>
    <hyperlink ref="L59" r:id="rId35" xr:uid="{00000000-0004-0000-0000-000022000000}"/>
    <hyperlink ref="L60" r:id="rId36" xr:uid="{00000000-0004-0000-0000-000023000000}"/>
    <hyperlink ref="L62" r:id="rId37" xr:uid="{00000000-0004-0000-0000-000024000000}"/>
    <hyperlink ref="L63" r:id="rId38" xr:uid="{00000000-0004-0000-0000-000025000000}"/>
    <hyperlink ref="L66" r:id="rId39" location="InplviewHash10de5709-b0d7-4672-a179-06a654370912=Paged%3DTRUE-p_SortBehavior%3D0-p_SpeechDate%3D20171024%252022%253a00%253a00-p_ID%3D625-PageFirstRow%3D31/" xr:uid="{00000000-0004-0000-0000-000026000000}"/>
    <hyperlink ref="L67" r:id="rId40" xr:uid="{00000000-0004-0000-0000-000027000000}"/>
    <hyperlink ref="L68" r:id="rId41" xr:uid="{00000000-0004-0000-0000-000028000000}"/>
    <hyperlink ref="L70" r:id="rId42" xr:uid="{00000000-0004-0000-0000-000029000000}"/>
    <hyperlink ref="L72" r:id="rId43" xr:uid="{00000000-0004-0000-0000-00002A000000}"/>
    <hyperlink ref="L73" r:id="rId44" xr:uid="{00000000-0004-0000-0000-00002B000000}"/>
    <hyperlink ref="L75" r:id="rId45" xr:uid="{00000000-0004-0000-0000-00002C000000}"/>
    <hyperlink ref="L77" r:id="rId46" xr:uid="{00000000-0004-0000-0000-00002D000000}"/>
    <hyperlink ref="L80" r:id="rId47" xr:uid="{00000000-0004-0000-0000-00002E000000}"/>
    <hyperlink ref="L83" r:id="rId48" xr:uid="{00000000-0004-0000-0000-00002F000000}"/>
    <hyperlink ref="L84" r:id="rId49" xr:uid="{00000000-0004-0000-0000-000030000000}"/>
    <hyperlink ref="L85" r:id="rId50" xr:uid="{00000000-0004-0000-0000-000031000000}"/>
    <hyperlink ref="L87" r:id="rId51" xr:uid="{00000000-0004-0000-0000-000032000000}"/>
    <hyperlink ref="L88" r:id="rId52" xr:uid="{00000000-0004-0000-0000-000033000000}"/>
    <hyperlink ref="L89" r:id="rId53" xr:uid="{00000000-0004-0000-0000-000034000000}"/>
    <hyperlink ref="L90" r:id="rId54" xr:uid="{00000000-0004-0000-0000-000035000000}"/>
    <hyperlink ref="L91" r:id="rId55" xr:uid="{00000000-0004-0000-0000-000036000000}"/>
    <hyperlink ref="L92" r:id="rId56" xr:uid="{00000000-0004-0000-0000-000037000000}"/>
    <hyperlink ref="L93" r:id="rId57" xr:uid="{00000000-0004-0000-0000-000038000000}"/>
    <hyperlink ref="L95" r:id="rId58" xr:uid="{00000000-0004-0000-0000-000039000000}"/>
    <hyperlink ref="L96" r:id="rId59" xr:uid="{00000000-0004-0000-0000-00003A000000}"/>
    <hyperlink ref="L97" r:id="rId60" xr:uid="{00000000-0004-0000-0000-00003B000000}"/>
    <hyperlink ref="L98" r:id="rId61" xr:uid="{00000000-0004-0000-0000-00003C000000}"/>
    <hyperlink ref="L99" r:id="rId62" xr:uid="{00000000-0004-0000-0000-00003D000000}"/>
    <hyperlink ref="L100" r:id="rId63" xr:uid="{00000000-0004-0000-0000-00003E000000}"/>
    <hyperlink ref="L101" r:id="rId64" xr:uid="{00000000-0004-0000-0000-00003F000000}"/>
    <hyperlink ref="L102" r:id="rId65" xr:uid="{00000000-0004-0000-0000-000040000000}"/>
    <hyperlink ref="L104" r:id="rId66" xr:uid="{00000000-0004-0000-0000-000041000000}"/>
    <hyperlink ref="L105" r:id="rId67" xr:uid="{00000000-0004-0000-0000-000042000000}"/>
    <hyperlink ref="L106" r:id="rId68" xr:uid="{00000000-0004-0000-0000-000043000000}"/>
    <hyperlink ref="L107" r:id="rId69" xr:uid="{00000000-0004-0000-0000-000044000000}"/>
    <hyperlink ref="L109" r:id="rId70" xr:uid="{00000000-0004-0000-0000-000045000000}"/>
    <hyperlink ref="L111" r:id="rId71" xr:uid="{00000000-0004-0000-0000-000046000000}"/>
    <hyperlink ref="L112" r:id="rId72" xr:uid="{00000000-0004-0000-0000-000047000000}"/>
    <hyperlink ref="L113" r:id="rId73" location="!" xr:uid="{00000000-0004-0000-0000-000048000000}"/>
    <hyperlink ref="L114" r:id="rId74" xr:uid="{00000000-0004-0000-0000-000049000000}"/>
    <hyperlink ref="L115" r:id="rId75" xr:uid="{00000000-0004-0000-0000-00004A000000}"/>
    <hyperlink ref="L116" r:id="rId76" xr:uid="{00000000-0004-0000-0000-00004B000000}"/>
    <hyperlink ref="L117" r:id="rId77" xr:uid="{00000000-0004-0000-0000-00004C000000}"/>
    <hyperlink ref="L118" r:id="rId78" xr:uid="{00000000-0004-0000-0000-00004D000000}"/>
    <hyperlink ref="L120" r:id="rId79" xr:uid="{00000000-0004-0000-0000-00004E000000}"/>
    <hyperlink ref="L123" r:id="rId80" xr:uid="{00000000-0004-0000-0000-00004F000000}"/>
    <hyperlink ref="L124" r:id="rId81" xr:uid="{00000000-0004-0000-0000-000050000000}"/>
    <hyperlink ref="L125" r:id="rId82" xr:uid="{00000000-0004-0000-0000-000051000000}"/>
    <hyperlink ref="L126" r:id="rId83" xr:uid="{00000000-0004-0000-0000-000052000000}"/>
    <hyperlink ref="L128" r:id="rId84" xr:uid="{00000000-0004-0000-0000-000053000000}"/>
    <hyperlink ref="L129" r:id="rId85" xr:uid="{00000000-0004-0000-0000-000054000000}"/>
    <hyperlink ref="L130" r:id="rId86" xr:uid="{00000000-0004-0000-0000-000055000000}"/>
    <hyperlink ref="L131" r:id="rId87" xr:uid="{00000000-0004-0000-0000-000056000000}"/>
    <hyperlink ref="L133" r:id="rId88" xr:uid="{00000000-0004-0000-0000-000057000000}"/>
    <hyperlink ref="L134" r:id="rId89" xr:uid="{00000000-0004-0000-0000-000058000000}"/>
    <hyperlink ref="L135" r:id="rId90" xr:uid="{00000000-0004-0000-0000-000059000000}"/>
    <hyperlink ref="L136" r:id="rId91" xr:uid="{00000000-0004-0000-0000-00005A000000}"/>
    <hyperlink ref="L140" r:id="rId92" xr:uid="{00000000-0004-0000-0000-00005B000000}"/>
    <hyperlink ref="L141" r:id="rId93" xr:uid="{00000000-0004-0000-0000-00005C000000}"/>
    <hyperlink ref="L142" r:id="rId94" xr:uid="{00000000-0004-0000-0000-00005D000000}"/>
    <hyperlink ref="L143" r:id="rId95" xr:uid="{00000000-0004-0000-0000-00005E000000}"/>
    <hyperlink ref="L144" r:id="rId96" location="corresp" xr:uid="{00000000-0004-0000-0000-00005F000000}"/>
    <hyperlink ref="L145" r:id="rId97" xr:uid="{00000000-0004-0000-0000-000060000000}"/>
    <hyperlink ref="L146" r:id="rId98" xr:uid="{00000000-0004-0000-0000-000061000000}"/>
    <hyperlink ref="L147" r:id="rId99" xr:uid="{00000000-0004-0000-0000-000062000000}"/>
    <hyperlink ref="L148" r:id="rId100" xr:uid="{00000000-0004-0000-0000-000063000000}"/>
    <hyperlink ref="L149" r:id="rId101" xr:uid="{00000000-0004-0000-0000-000064000000}"/>
    <hyperlink ref="L150" r:id="rId102" xr:uid="{00000000-0004-0000-0000-000065000000}"/>
    <hyperlink ref="L151" r:id="rId103" xr:uid="{00000000-0004-0000-0000-000066000000}"/>
    <hyperlink ref="L152" r:id="rId104" xr:uid="{00000000-0004-0000-0000-000067000000}"/>
    <hyperlink ref="L153" r:id="rId105" xr:uid="{00000000-0004-0000-0000-000068000000}"/>
    <hyperlink ref="L154" r:id="rId106" xr:uid="{00000000-0004-0000-0000-000069000000}"/>
    <hyperlink ref="L155" r:id="rId107" xr:uid="{00000000-0004-0000-0000-00006A000000}"/>
    <hyperlink ref="L156" r:id="rId108" xr:uid="{00000000-0004-0000-0000-00006B000000}"/>
    <hyperlink ref="L157" r:id="rId109" xr:uid="{00000000-0004-0000-0000-00006C000000}"/>
    <hyperlink ref="L158" r:id="rId110" xr:uid="{00000000-0004-0000-0000-00006D000000}"/>
    <hyperlink ref="L159" r:id="rId111" xr:uid="{00000000-0004-0000-0000-00006E000000}"/>
    <hyperlink ref="L160" r:id="rId112" location="!" xr:uid="{00000000-0004-0000-0000-00006F000000}"/>
    <hyperlink ref="L161" r:id="rId113" xr:uid="{00000000-0004-0000-0000-000070000000}"/>
    <hyperlink ref="L162" r:id="rId114" xr:uid="{00000000-0004-0000-0000-000071000000}"/>
    <hyperlink ref="L163" r:id="rId115" xr:uid="{00000000-0004-0000-0000-000072000000}"/>
    <hyperlink ref="L164" r:id="rId116" xr:uid="{00000000-0004-0000-0000-000073000000}"/>
    <hyperlink ref="L165" r:id="rId117" xr:uid="{00000000-0004-0000-0000-000074000000}"/>
    <hyperlink ref="L166" r:id="rId118" xr:uid="{00000000-0004-0000-0000-000075000000}"/>
    <hyperlink ref="L167" r:id="rId119" location="!" xr:uid="{00000000-0004-0000-0000-000076000000}"/>
    <hyperlink ref="L168" r:id="rId120" xr:uid="{00000000-0004-0000-0000-000077000000}"/>
    <hyperlink ref="L169" r:id="rId121" xr:uid="{00000000-0004-0000-0000-000078000000}"/>
    <hyperlink ref="L170" r:id="rId122" xr:uid="{00000000-0004-0000-0000-000079000000}"/>
    <hyperlink ref="L171" r:id="rId123" xr:uid="{00000000-0004-0000-0000-00007A000000}"/>
    <hyperlink ref="L172" r:id="rId124" xr:uid="{00000000-0004-0000-0000-00007B000000}"/>
    <hyperlink ref="L173" r:id="rId125" xr:uid="{00000000-0004-0000-0000-00007C000000}"/>
    <hyperlink ref="L174" r:id="rId126" xr:uid="{00000000-0004-0000-0000-00007D000000}"/>
    <hyperlink ref="L175" r:id="rId127" location="!" xr:uid="{00000000-0004-0000-0000-00007E000000}"/>
    <hyperlink ref="L176" r:id="rId128" xr:uid="{00000000-0004-0000-0000-00007F000000}"/>
    <hyperlink ref="L177" r:id="rId129" xr:uid="{00000000-0004-0000-0000-000080000000}"/>
    <hyperlink ref="L178" r:id="rId130" xr:uid="{00000000-0004-0000-0000-000081000000}"/>
    <hyperlink ref="L179" r:id="rId131" location="!" xr:uid="{00000000-0004-0000-0000-000082000000}"/>
    <hyperlink ref="L180" r:id="rId132" xr:uid="{00000000-0004-0000-0000-000083000000}"/>
    <hyperlink ref="L181" r:id="rId133" xr:uid="{00000000-0004-0000-0000-000084000000}"/>
    <hyperlink ref="L182" r:id="rId134" xr:uid="{00000000-0004-0000-0000-000085000000}"/>
    <hyperlink ref="L183" r:id="rId135" xr:uid="{00000000-0004-0000-0000-000086000000}"/>
    <hyperlink ref="L184" r:id="rId136" xr:uid="{00000000-0004-0000-0000-000087000000}"/>
    <hyperlink ref="L185" r:id="rId137" xr:uid="{00000000-0004-0000-0000-000088000000}"/>
    <hyperlink ref="L186" r:id="rId138" xr:uid="{00000000-0004-0000-0000-000089000000}"/>
    <hyperlink ref="L187" r:id="rId139" xr:uid="{00000000-0004-0000-0000-00008A000000}"/>
    <hyperlink ref="L188" r:id="rId140" xr:uid="{00000000-0004-0000-0000-00008B000000}"/>
    <hyperlink ref="L189" r:id="rId141" xr:uid="{00000000-0004-0000-0000-00008C000000}"/>
    <hyperlink ref="L190" r:id="rId142" xr:uid="{00000000-0004-0000-0000-00008D000000}"/>
    <hyperlink ref="L191" r:id="rId143" xr:uid="{00000000-0004-0000-0000-00008E000000}"/>
    <hyperlink ref="L192" r:id="rId144" xr:uid="{00000000-0004-0000-0000-00008F000000}"/>
    <hyperlink ref="L193" r:id="rId145" location="corresp" xr:uid="{00000000-0004-0000-0000-000090000000}"/>
    <hyperlink ref="L194" r:id="rId146" xr:uid="{00000000-0004-0000-0000-000091000000}"/>
    <hyperlink ref="L195" r:id="rId147" xr:uid="{00000000-0004-0000-0000-000092000000}"/>
    <hyperlink ref="L196" r:id="rId148" xr:uid="{00000000-0004-0000-0000-000093000000}"/>
    <hyperlink ref="L197" r:id="rId149" xr:uid="{00000000-0004-0000-0000-000094000000}"/>
    <hyperlink ref="L198" r:id="rId150" xr:uid="{00000000-0004-0000-0000-000095000000}"/>
    <hyperlink ref="L199" r:id="rId151" xr:uid="{00000000-0004-0000-0000-000096000000}"/>
    <hyperlink ref="L200" r:id="rId152" xr:uid="{00000000-0004-0000-0000-000097000000}"/>
    <hyperlink ref="L201" r:id="rId153" xr:uid="{00000000-0004-0000-0000-000098000000}"/>
    <hyperlink ref="L202" r:id="rId154" xr:uid="{00000000-0004-0000-0000-000099000000}"/>
    <hyperlink ref="L203" r:id="rId155" xr:uid="{00000000-0004-0000-0000-00009A000000}"/>
    <hyperlink ref="L204" r:id="rId156" xr:uid="{00000000-0004-0000-0000-00009B000000}"/>
    <hyperlink ref="L205" r:id="rId157" xr:uid="{00000000-0004-0000-0000-00009C000000}"/>
    <hyperlink ref="L206" r:id="rId158" xr:uid="{00000000-0004-0000-0000-00009D000000}"/>
    <hyperlink ref="L207" r:id="rId159" location="!" xr:uid="{00000000-0004-0000-0000-00009E000000}"/>
    <hyperlink ref="L208" r:id="rId160" xr:uid="{00000000-0004-0000-0000-00009F000000}"/>
    <hyperlink ref="L209" r:id="rId161" location="!" xr:uid="{00000000-0004-0000-0000-0000A0000000}"/>
    <hyperlink ref="L210" r:id="rId162" xr:uid="{00000000-0004-0000-0000-0000A1000000}"/>
    <hyperlink ref="L211" r:id="rId163" location="!" xr:uid="{00000000-0004-0000-0000-0000A2000000}"/>
    <hyperlink ref="L212" r:id="rId164" xr:uid="{00000000-0004-0000-0000-0000A3000000}"/>
    <hyperlink ref="L213" r:id="rId165" xr:uid="{00000000-0004-0000-0000-0000A4000000}"/>
    <hyperlink ref="L214" r:id="rId166" xr:uid="{00000000-0004-0000-0000-0000A5000000}"/>
    <hyperlink ref="L215" r:id="rId167" xr:uid="{00000000-0004-0000-0000-0000A6000000}"/>
    <hyperlink ref="L216" r:id="rId168" xr:uid="{00000000-0004-0000-0000-0000A7000000}"/>
    <hyperlink ref="L217" r:id="rId169" xr:uid="{00000000-0004-0000-0000-0000A8000000}"/>
    <hyperlink ref="L218" r:id="rId170" xr:uid="{00000000-0004-0000-0000-0000A9000000}"/>
    <hyperlink ref="L219" r:id="rId171" xr:uid="{00000000-0004-0000-0000-0000AA000000}"/>
    <hyperlink ref="L220" r:id="rId172" xr:uid="{00000000-0004-0000-0000-0000AB000000}"/>
    <hyperlink ref="L221" r:id="rId173" xr:uid="{00000000-0004-0000-0000-0000AC000000}"/>
    <hyperlink ref="L229" r:id="rId174" xr:uid="{00000000-0004-0000-0000-0000AD000000}"/>
    <hyperlink ref="L235" r:id="rId175" location="!" xr:uid="{00000000-0004-0000-0000-0000AE000000}"/>
    <hyperlink ref="L236" r:id="rId176" xr:uid="{00000000-0004-0000-0000-0000AF000000}"/>
    <hyperlink ref="L237" r:id="rId177" xr:uid="{00000000-0004-0000-0000-0000B0000000}"/>
    <hyperlink ref="L238" r:id="rId178" xr:uid="{00000000-0004-0000-0000-0000B1000000}"/>
    <hyperlink ref="L239" r:id="rId179" xr:uid="{00000000-0004-0000-0000-0000B2000000}"/>
    <hyperlink ref="L240" r:id="rId180" xr:uid="{00000000-0004-0000-0000-0000B3000000}"/>
    <hyperlink ref="L241" r:id="rId181" xr:uid="{00000000-0004-0000-0000-0000B4000000}"/>
    <hyperlink ref="L242" r:id="rId182" xr:uid="{00000000-0004-0000-0000-0000B5000000}"/>
    <hyperlink ref="L243" r:id="rId183" xr:uid="{00000000-0004-0000-0000-0000B6000000}"/>
    <hyperlink ref="L244" r:id="rId184" xr:uid="{00000000-0004-0000-0000-0000B7000000}"/>
    <hyperlink ref="L245" r:id="rId185" xr:uid="{00000000-0004-0000-0000-0000B8000000}"/>
    <hyperlink ref="L246" r:id="rId186" xr:uid="{00000000-0004-0000-0000-0000B9000000}"/>
    <hyperlink ref="L247" r:id="rId187" xr:uid="{00000000-0004-0000-0000-0000BA000000}"/>
    <hyperlink ref="L248" r:id="rId188" xr:uid="{00000000-0004-0000-0000-0000BB000000}"/>
    <hyperlink ref="L249" r:id="rId189" xr:uid="{00000000-0004-0000-0000-0000BC000000}"/>
    <hyperlink ref="L250" r:id="rId190" xr:uid="{00000000-0004-0000-0000-0000BD000000}"/>
    <hyperlink ref="L251" r:id="rId191" xr:uid="{00000000-0004-0000-0000-0000BE000000}"/>
    <hyperlink ref="L252" r:id="rId192" xr:uid="{00000000-0004-0000-0000-0000BF000000}"/>
    <hyperlink ref="L253" r:id="rId193" xr:uid="{00000000-0004-0000-0000-0000C0000000}"/>
    <hyperlink ref="L254" r:id="rId194" xr:uid="{00000000-0004-0000-0000-0000C1000000}"/>
    <hyperlink ref="L255" r:id="rId195" xr:uid="{00000000-0004-0000-0000-0000C2000000}"/>
    <hyperlink ref="L256" r:id="rId196" xr:uid="{00000000-0004-0000-0000-0000C3000000}"/>
    <hyperlink ref="L257" r:id="rId197" xr:uid="{00000000-0004-0000-0000-0000C4000000}"/>
    <hyperlink ref="L258" r:id="rId198" xr:uid="{00000000-0004-0000-0000-0000C5000000}"/>
    <hyperlink ref="L259" r:id="rId199" xr:uid="{00000000-0004-0000-0000-0000C6000000}"/>
    <hyperlink ref="L260" r:id="rId200" xr:uid="{00000000-0004-0000-0000-0000C7000000}"/>
    <hyperlink ref="L261" r:id="rId201" xr:uid="{00000000-0004-0000-0000-0000C8000000}"/>
    <hyperlink ref="L262" r:id="rId202" xr:uid="{00000000-0004-0000-0000-0000C9000000}"/>
    <hyperlink ref="L263" r:id="rId203" xr:uid="{00000000-0004-0000-0000-0000CA000000}"/>
    <hyperlink ref="L264" r:id="rId204" xr:uid="{00000000-0004-0000-0000-0000CB000000}"/>
    <hyperlink ref="L265" r:id="rId205" xr:uid="{00000000-0004-0000-0000-0000CC000000}"/>
    <hyperlink ref="L266" r:id="rId206" xr:uid="{00000000-0004-0000-0000-0000CD000000}"/>
    <hyperlink ref="L267" r:id="rId207" xr:uid="{00000000-0004-0000-0000-0000CE000000}"/>
    <hyperlink ref="L268" r:id="rId208" xr:uid="{00000000-0004-0000-0000-0000CF000000}"/>
    <hyperlink ref="L269" r:id="rId209" xr:uid="{00000000-0004-0000-0000-0000D0000000}"/>
    <hyperlink ref="L270" r:id="rId210" xr:uid="{00000000-0004-0000-0000-0000D1000000}"/>
    <hyperlink ref="L271" r:id="rId211" xr:uid="{00000000-0004-0000-0000-0000D2000000}"/>
    <hyperlink ref="L272" r:id="rId212" xr:uid="{00000000-0004-0000-0000-0000D3000000}"/>
    <hyperlink ref="L273" r:id="rId213" location=":~:text=The%20results%20suggest%20that%20a,feeding%20a%20lower%20protein%20diet." xr:uid="{00000000-0004-0000-0000-0000D4000000}"/>
    <hyperlink ref="L274" r:id="rId214" xr:uid="{00000000-0004-0000-0000-0000D5000000}"/>
    <hyperlink ref="L275" r:id="rId215" xr:uid="{00000000-0004-0000-0000-0000D6000000}"/>
    <hyperlink ref="L276" r:id="rId216" xr:uid="{00000000-0004-0000-0000-0000D7000000}"/>
    <hyperlink ref="L277" r:id="rId217" xr:uid="{00000000-0004-0000-0000-0000D8000000}"/>
    <hyperlink ref="L278" r:id="rId218" xr:uid="{00000000-0004-0000-0000-0000D9000000}"/>
    <hyperlink ref="L279" r:id="rId219" xr:uid="{00000000-0004-0000-0000-0000DA000000}"/>
    <hyperlink ref="L280" r:id="rId220" xr:uid="{00000000-0004-0000-0000-0000DB000000}"/>
    <hyperlink ref="L281" r:id="rId221" xr:uid="{00000000-0004-0000-0000-0000DC000000}"/>
    <hyperlink ref="L282" r:id="rId222" xr:uid="{00000000-0004-0000-0000-0000DD000000}"/>
    <hyperlink ref="L283" r:id="rId223" xr:uid="{00000000-0004-0000-0000-0000DE000000}"/>
    <hyperlink ref="L284" r:id="rId224" xr:uid="{00000000-0004-0000-0000-0000DF000000}"/>
    <hyperlink ref="L285" r:id="rId225" xr:uid="{00000000-0004-0000-0000-0000E0000000}"/>
    <hyperlink ref="L286" r:id="rId226" xr:uid="{00000000-0004-0000-0000-0000E1000000}"/>
    <hyperlink ref="L288" r:id="rId227" xr:uid="{00000000-0004-0000-0000-0000E2000000}"/>
    <hyperlink ref="L290" r:id="rId228" xr:uid="{00000000-0004-0000-0000-0000E3000000}"/>
    <hyperlink ref="L292" r:id="rId229" xr:uid="{00000000-0004-0000-0000-0000E4000000}"/>
    <hyperlink ref="L293" r:id="rId230" xr:uid="{00000000-0004-0000-0000-0000E5000000}"/>
    <hyperlink ref="L294" r:id="rId231" xr:uid="{00000000-0004-0000-0000-0000E6000000}"/>
    <hyperlink ref="L295" r:id="rId232" xr:uid="{00000000-0004-0000-0000-0000E7000000}"/>
    <hyperlink ref="L297" r:id="rId233" xr:uid="{00000000-0004-0000-0000-0000E8000000}"/>
    <hyperlink ref="L298" r:id="rId234" xr:uid="{00000000-0004-0000-0000-0000E9000000}"/>
    <hyperlink ref="L299" r:id="rId235" xr:uid="{00000000-0004-0000-0000-0000EA000000}"/>
    <hyperlink ref="L300" r:id="rId236" xr:uid="{00000000-0004-0000-0000-0000EB000000}"/>
    <hyperlink ref="L301" r:id="rId237" xr:uid="{00000000-0004-0000-0000-0000EC000000}"/>
    <hyperlink ref="L303" r:id="rId238" xr:uid="{00000000-0004-0000-0000-0000ED000000}"/>
    <hyperlink ref="L304" r:id="rId239" xr:uid="{00000000-0004-0000-0000-0000EE000000}"/>
    <hyperlink ref="L308" r:id="rId240" xr:uid="{00000000-0004-0000-0000-0000EF000000}"/>
    <hyperlink ref="L309" r:id="rId241" xr:uid="{00000000-0004-0000-0000-0000F0000000}"/>
    <hyperlink ref="L310" r:id="rId242" xr:uid="{00000000-0004-0000-0000-0000F1000000}"/>
    <hyperlink ref="L311" r:id="rId243" xr:uid="{00000000-0004-0000-0000-0000F2000000}"/>
    <hyperlink ref="L312" r:id="rId244" xr:uid="{00000000-0004-0000-0000-0000F3000000}"/>
    <hyperlink ref="L315" r:id="rId245" xr:uid="{00000000-0004-0000-0000-0000F4000000}"/>
    <hyperlink ref="L319" r:id="rId246" xr:uid="{00000000-0004-0000-0000-0000F5000000}"/>
    <hyperlink ref="L320" r:id="rId247" xr:uid="{00000000-0004-0000-0000-0000F6000000}"/>
    <hyperlink ref="L321" r:id="rId248" xr:uid="{00000000-0004-0000-0000-0000F7000000}"/>
    <hyperlink ref="L322" r:id="rId249" xr:uid="{00000000-0004-0000-0000-0000F8000000}"/>
    <hyperlink ref="L323" r:id="rId250" xr:uid="{00000000-0004-0000-0000-0000F9000000}"/>
    <hyperlink ref="L324" r:id="rId251" xr:uid="{00000000-0004-0000-0000-0000FA000000}"/>
    <hyperlink ref="L325" r:id="rId252" xr:uid="{00000000-0004-0000-0000-0000FB000000}"/>
    <hyperlink ref="L326" r:id="rId253" xr:uid="{00000000-0004-0000-0000-0000FC000000}"/>
    <hyperlink ref="L327" r:id="rId254" xr:uid="{00000000-0004-0000-0000-0000FD000000}"/>
    <hyperlink ref="L328" r:id="rId255" xr:uid="{00000000-0004-0000-0000-0000FE000000}"/>
    <hyperlink ref="L329" r:id="rId256" xr:uid="{00000000-0004-0000-0000-0000FF000000}"/>
    <hyperlink ref="L330" r:id="rId257" xr:uid="{E51F72F4-5D45-4402-A33C-26BE7438A019}"/>
    <hyperlink ref="L331" r:id="rId258" xr:uid="{9820D554-B696-48D7-A638-C5BE080E1038}"/>
    <hyperlink ref="L332" r:id="rId259" xr:uid="{BD81742A-8C14-455B-B5CF-F27F7C4322D0}"/>
    <hyperlink ref="L333" r:id="rId260" xr:uid="{AFD8C400-1CD1-4C8C-9936-189BFDD9017E}"/>
    <hyperlink ref="L365" r:id="rId261" xr:uid="{FA5D0C0F-B2E5-4BA5-96AD-FE7A376A20E8}"/>
    <hyperlink ref="L366" r:id="rId262" xr:uid="{03A18B9E-D9C6-43D8-BC68-D59C5EC8A903}"/>
    <hyperlink ref="L367" r:id="rId263" xr:uid="{153F2EEC-94E7-4E97-9FCF-5AF4ABEA20EA}"/>
    <hyperlink ref="L368" r:id="rId264" xr:uid="{2CBFC0E2-4D2E-4039-9454-E4E83E01D53A}"/>
    <hyperlink ref="L369" r:id="rId265" xr:uid="{C888F36D-7C19-4B5D-95F4-AAB179C9AA7A}"/>
    <hyperlink ref="L370" r:id="rId266" xr:uid="{A77562F9-D84C-407C-9CB5-1B2BA47B6315}"/>
    <hyperlink ref="L371" r:id="rId267" xr:uid="{70B37AF8-0E6A-4DF3-AD0C-C3B8CAD7BE23}"/>
    <hyperlink ref="L372" r:id="rId268" xr:uid="{21A4BCD2-7065-429F-8F96-80DD10790886}"/>
    <hyperlink ref="L373" r:id="rId269" xr:uid="{C3D9374C-E7FC-4AE3-ADC9-B64AD84336BE}"/>
    <hyperlink ref="L374" r:id="rId270" xr:uid="{94FBD644-2A2A-411F-9B39-12053CF4A81A}"/>
    <hyperlink ref="L375" r:id="rId271" xr:uid="{F8849C20-53F8-43D8-A1CD-80CCA4DC81DB}"/>
    <hyperlink ref="L376" r:id="rId272" xr:uid="{18428736-498F-441E-A3B2-E02E66F63061}"/>
    <hyperlink ref="L377" r:id="rId273" xr:uid="{2A16DAEC-F89B-48A7-8C03-0162791A839D}"/>
    <hyperlink ref="L378" r:id="rId274" xr:uid="{17C4CBC3-8692-4410-9878-E1CF61A9D477}"/>
    <hyperlink ref="L379" r:id="rId275" xr:uid="{421F777A-CDCD-431E-8EFD-273842FF44D7}"/>
    <hyperlink ref="L380" r:id="rId276" xr:uid="{7FFA87A1-09CA-4613-B917-4D2B9462904C}"/>
    <hyperlink ref="L381" r:id="rId277" xr:uid="{C9E3702E-5BC4-4113-AC1D-1F9DE43C61BF}"/>
    <hyperlink ref="L382" r:id="rId278" xr:uid="{2BDBFFF4-1207-4363-8A54-C4776AA855F8}"/>
    <hyperlink ref="L383" r:id="rId279" xr:uid="{08B42D57-E5A9-4405-84D9-0BCC00A08B02}"/>
    <hyperlink ref="L384" r:id="rId280" xr:uid="{BCAE1344-D799-4DE3-B986-D5D8EA9A67F8}"/>
    <hyperlink ref="L385" r:id="rId281" xr:uid="{1EF7014D-34AB-4B88-9FC0-36AF82DC142B}"/>
    <hyperlink ref="L386" r:id="rId282" xr:uid="{BF943DAC-BBCB-4801-85EC-57F9E9ADE760}"/>
    <hyperlink ref="L387" r:id="rId283" xr:uid="{AEBB7EDE-60FE-45CA-A9C7-206D7C6679C5}"/>
    <hyperlink ref="L388" r:id="rId284" xr:uid="{719725A5-91C1-49A0-BACB-77035DD368AC}"/>
    <hyperlink ref="L389" r:id="rId285" xr:uid="{7854DCC7-F222-4870-9511-046349944CE3}"/>
    <hyperlink ref="L390" r:id="rId286" xr:uid="{E2AEEE5C-7489-4F8D-B2FF-F2A1317DD923}"/>
    <hyperlink ref="L391" r:id="rId287" xr:uid="{5CB8D3EC-C324-46ED-BB55-0DE4C87B29A4}"/>
    <hyperlink ref="L392" r:id="rId288" xr:uid="{C97167DC-9044-41D8-8994-6ED9E6E7656F}"/>
    <hyperlink ref="L393" r:id="rId289" xr:uid="{C23CFCED-0847-41BE-972B-E72EC2E8D0A9}"/>
    <hyperlink ref="L394" r:id="rId290" xr:uid="{134B85F5-2DBD-4FA1-8449-FA41C4B68B48}"/>
    <hyperlink ref="L395" r:id="rId291" xr:uid="{22848A94-DC79-468E-8E85-AC0B9B714D39}"/>
    <hyperlink ref="L396" r:id="rId292" xr:uid="{72CF8AF3-BA27-4ECE-86C5-37F5418DD000}"/>
    <hyperlink ref="L397" r:id="rId293" xr:uid="{2882EDF7-D8F0-4B7F-B613-DE15CCE5E1B4}"/>
    <hyperlink ref="L398" r:id="rId294" xr:uid="{B3C642D1-FD84-411B-98DA-7C247A589301}"/>
    <hyperlink ref="L399" r:id="rId295" xr:uid="{5A0A25BB-4306-4066-889D-5B972B983FB0}"/>
    <hyperlink ref="L400" r:id="rId296" xr:uid="{2151FF30-9731-4EEE-A448-465BCD89F7A1}"/>
    <hyperlink ref="L401" r:id="rId297" xr:uid="{6AA8961D-FCDD-4D35-AEAB-FAEDC8A47402}"/>
    <hyperlink ref="L402" r:id="rId298" xr:uid="{E0147D9B-1575-4C23-B657-C71BD092522A}"/>
    <hyperlink ref="L403" r:id="rId299" xr:uid="{09580F60-B019-4AEB-BD0C-E1B2B36CFB11}"/>
    <hyperlink ref="L404" r:id="rId300" xr:uid="{4698E2FE-6109-4948-B418-CABC2AD5D205}"/>
    <hyperlink ref="L405" r:id="rId301" xr:uid="{912D76C7-1093-4900-898B-73D638EDA310}"/>
    <hyperlink ref="L406" r:id="rId302" xr:uid="{B52FAE5F-0E6C-4496-BF42-A09CB30E4715}"/>
    <hyperlink ref="L407" r:id="rId303" xr:uid="{FC8D1071-42C8-40DB-A25E-40102DD93EA8}"/>
    <hyperlink ref="L408" r:id="rId304" xr:uid="{209CB491-29A7-4163-BD2A-8D82782A57DB}"/>
    <hyperlink ref="L409" r:id="rId305" xr:uid="{7510D04F-2ED0-4B2B-BA6B-10FD82BF0DAC}"/>
    <hyperlink ref="L410" r:id="rId306" xr:uid="{B67E0FD6-83E6-461A-9413-B7CC08E05A4F}"/>
    <hyperlink ref="L411" r:id="rId307" xr:uid="{490A3070-8AA0-478A-AF72-736C378CFDA3}"/>
    <hyperlink ref="L412" r:id="rId308" xr:uid="{2DBE0595-B0BA-4748-8A01-B0D2AE385F51}"/>
    <hyperlink ref="L413" r:id="rId309" xr:uid="{A0330452-2FE2-43B8-88BF-8AEE57934EF7}"/>
    <hyperlink ref="L414" r:id="rId310" xr:uid="{14E5ABF0-4D8F-4738-8675-C56C4068B7B5}"/>
    <hyperlink ref="L415" r:id="rId311" xr:uid="{26208F9C-AC0A-405E-8AF6-0EA548DE75A5}"/>
    <hyperlink ref="L416" r:id="rId312" xr:uid="{34A875A2-5CD2-4C16-BB5F-42593314263C}"/>
    <hyperlink ref="L417" r:id="rId313" xr:uid="{68BBF6C2-766A-4234-A48B-45937386D52E}"/>
    <hyperlink ref="L418" r:id="rId314" xr:uid="{C6EDC0D9-7023-49C6-BF8F-CC6E1EFED141}"/>
    <hyperlink ref="L419" r:id="rId315" xr:uid="{1E717227-9EDE-4E50-BAAA-A316F306672E}"/>
    <hyperlink ref="L420" r:id="rId316" xr:uid="{4963DF0F-E189-479E-B7AF-E00BE8203250}"/>
    <hyperlink ref="L334" r:id="rId317" xr:uid="{E54AABF6-CCE0-483F-9995-3832BDAED4B3}"/>
    <hyperlink ref="L336" r:id="rId318" xr:uid="{49BCEF3D-BD24-4576-8779-EE4FAE5788C8}"/>
    <hyperlink ref="L335" r:id="rId319" xr:uid="{DD5CD6E6-0445-41E0-BAE3-4994C97786FE}"/>
    <hyperlink ref="L337" r:id="rId320" xr:uid="{A9DD8AD5-4862-4186-A462-9E68B788FBCD}"/>
    <hyperlink ref="L339" r:id="rId321" xr:uid="{267C6774-E657-46EC-ABA4-E4DDE7F17F9B}"/>
    <hyperlink ref="L338" r:id="rId322" xr:uid="{BB73C98F-32FA-40BF-89E3-00DFB95D942D}"/>
    <hyperlink ref="L340" r:id="rId323" xr:uid="{797C2022-B9BF-4FD8-A67D-25ED984E6196}"/>
    <hyperlink ref="L342" r:id="rId324" xr:uid="{7A400934-52A1-48C3-B7A8-41447570A42A}"/>
    <hyperlink ref="L344" r:id="rId325" xr:uid="{A698E37F-8E7D-4F07-A251-07F26BFA8F8B}"/>
    <hyperlink ref="L341" r:id="rId326" xr:uid="{8AAB0257-8BCF-4066-87E3-684FECB0DE29}"/>
    <hyperlink ref="L343" r:id="rId327" xr:uid="{801FD28F-57E9-457D-B0EE-8124183F6EF5}"/>
    <hyperlink ref="L345" r:id="rId328" xr:uid="{9696BA74-02E8-4A3B-800F-7E6F0BD32110}"/>
    <hyperlink ref="L363" r:id="rId329" xr:uid="{27678900-7BBA-4B51-BAD9-271B20EE553D}"/>
    <hyperlink ref="L362" r:id="rId330" xr:uid="{05A96B24-892C-4AE9-8DE7-F7BE95C45CB1}"/>
    <hyperlink ref="L361" r:id="rId331" xr:uid="{6D7FD4B2-468D-49C7-A6AA-88A768B31CFA}"/>
    <hyperlink ref="L360" r:id="rId332" xr:uid="{FCD49566-BF86-4846-91B5-2CEC5D9D978D}"/>
    <hyperlink ref="L359" r:id="rId333" xr:uid="{99D82E61-557A-421A-BD8F-5A6E990C01FC}"/>
    <hyperlink ref="L358" r:id="rId334" xr:uid="{A945377B-1956-4193-AEE3-361ADA102EFC}"/>
    <hyperlink ref="L357" r:id="rId335" xr:uid="{8A299AD9-E435-40E0-92A6-0D31846ACBFA}"/>
    <hyperlink ref="L356" r:id="rId336" xr:uid="{F7F49021-0A0A-407F-B71D-9BB08E1AFD63}"/>
    <hyperlink ref="L355" r:id="rId337" xr:uid="{C8E858AD-B4DB-48D3-8A6E-80708B7630A2}"/>
    <hyperlink ref="L354" r:id="rId338" xr:uid="{E304EA44-19F2-478F-B9E9-3226D3031891}"/>
    <hyperlink ref="L353" r:id="rId339" xr:uid="{58DFD99D-F27C-4EE9-88EA-2B221B354AE1}"/>
    <hyperlink ref="L352" r:id="rId340" xr:uid="{9C23991F-0B45-4F4C-A3A0-18F778BC1FBB}"/>
    <hyperlink ref="L351" r:id="rId341" xr:uid="{999F2BB7-DCD3-4072-A8C6-E3FB05FBD5FE}"/>
    <hyperlink ref="L350" r:id="rId342" xr:uid="{0C9E0267-C8B2-4B28-9840-B7BFDC9875C5}"/>
    <hyperlink ref="L349" r:id="rId343" xr:uid="{A7A8DFAE-BE16-45B0-A275-FB04973C0FC3}"/>
    <hyperlink ref="L348" r:id="rId344" xr:uid="{E4FD6003-9C39-4332-94AE-0919285E13FA}"/>
    <hyperlink ref="L347" r:id="rId345" xr:uid="{5AB46437-0E83-45C9-A64D-F401F2FA41FD}"/>
    <hyperlink ref="L346" r:id="rId346" xr:uid="{4AA09CA5-8F61-4A5A-96EE-3F6DF4EA4279}"/>
    <hyperlink ref="L421" r:id="rId347" xr:uid="{E28FEA56-51AD-4089-8704-60B84A7D36F1}"/>
    <hyperlink ref="L422" r:id="rId348" xr:uid="{9EE9449F-0F11-4312-9435-0E45B897B37C}"/>
    <hyperlink ref="L423" r:id="rId349" xr:uid="{7DF3A254-C57E-47FB-9D03-4CA2844DFEB6}"/>
    <hyperlink ref="L424" r:id="rId350" xr:uid="{B285A711-9FCE-4537-ACB1-5738D0D310A7}"/>
    <hyperlink ref="L425" r:id="rId351" xr:uid="{F6CE61A5-C92A-4D16-82F8-E6AA1B8AA262}"/>
    <hyperlink ref="L426" r:id="rId352" xr:uid="{7EAC01AA-5D8E-46C8-A9FB-5CA86DB22621}"/>
    <hyperlink ref="L427" r:id="rId353" xr:uid="{A101A046-8E34-4331-B869-AA393080149A}"/>
    <hyperlink ref="L428" r:id="rId354" xr:uid="{E23A83D3-2BDA-489C-8748-CC247B9EC9DB}"/>
    <hyperlink ref="L429" r:id="rId355" xr:uid="{BEA105EE-CA58-4FB0-A305-BB032322CFE9}"/>
  </hyperlinks>
  <pageMargins left="0.7" right="0.7" top="0.75" bottom="0.75" header="0" footer="0"/>
  <pageSetup paperSize="9" orientation="portrait" r:id="rId356"/>
  <legacyDrawing r:id="rId357"/>
  <tableParts count="1">
    <tablePart r:id="rId358"/>
  </tableParts>
  <extLst>
    <ext xmlns:x14="http://schemas.microsoft.com/office/spreadsheetml/2009/9/main" uri="{CCE6A557-97BC-4b89-ADB6-D9C93CAAB3DF}">
      <x14:dataValidations xmlns:xm="http://schemas.microsoft.com/office/excel/2006/main" count="10">
        <x14:dataValidation type="list" allowBlank="1" showErrorMessage="1" xr:uid="{00000000-0002-0000-0000-000006000000}">
          <x14:formula1>
            <xm:f>list!$A$31:$A$47</xm:f>
          </x14:formula1>
          <xm:sqref>C1:C221 C235:C809</xm:sqref>
        </x14:dataValidation>
        <x14:dataValidation type="list" allowBlank="1" showErrorMessage="1" xr:uid="{00000000-0002-0000-0000-000012000000}">
          <x14:formula1>
            <xm:f>list!$A$2:$A$12</xm:f>
          </x14:formula1>
          <xm:sqref>D1:D221 D235:D809</xm:sqref>
        </x14:dataValidation>
        <x14:dataValidation type="list" allowBlank="1" showErrorMessage="1" xr:uid="{00000000-0002-0000-0000-000015000000}">
          <x14:formula1>
            <xm:f>list!$G$1:$G$9</xm:f>
          </x14:formula1>
          <xm:sqref>K1:K221 K235:K809</xm:sqref>
        </x14:dataValidation>
        <x14:dataValidation type="list" allowBlank="1" showErrorMessage="1" xr:uid="{00000000-0002-0000-0000-000017000000}">
          <x14:formula1>
            <xm:f>list!$F$1:$F$8</xm:f>
          </x14:formula1>
          <xm:sqref>J1:J221 J235:J809</xm:sqref>
        </x14:dataValidation>
        <x14:dataValidation type="list" allowBlank="1" showErrorMessage="1" xr:uid="{00000000-0002-0000-0000-000018000000}">
          <x14:formula1>
            <xm:f>list!$B$2:$B$19</xm:f>
          </x14:formula1>
          <xm:sqref>E232:E809 E2:E230</xm:sqref>
        </x14:dataValidation>
        <x14:dataValidation type="list" allowBlank="1" showErrorMessage="1" xr:uid="{00000000-0002-0000-0000-000019000000}">
          <x14:formula1>
            <xm:f>list!$H$2:$H$4</xm:f>
          </x14:formula1>
          <xm:sqref>H1:H221 H235:H809</xm:sqref>
        </x14:dataValidation>
        <x14:dataValidation type="list" allowBlank="1" showErrorMessage="1" xr:uid="{00000000-0002-0000-0000-00001D000000}">
          <x14:formula1>
            <xm:f>list!$I$2:$I$3</xm:f>
          </x14:formula1>
          <xm:sqref>I1:I221 I235:I809</xm:sqref>
        </x14:dataValidation>
        <x14:dataValidation type="list" allowBlank="1" showErrorMessage="1" xr:uid="{00000000-0002-0000-0000-00001F000000}">
          <x14:formula1>
            <xm:f>list!$E$2:$E$9</xm:f>
          </x14:formula1>
          <xm:sqref>G1:G221 G235:G809</xm:sqref>
        </x14:dataValidation>
        <x14:dataValidation type="list" allowBlank="1" showErrorMessage="1" xr:uid="{00000000-0002-0000-0000-000021000000}">
          <x14:formula1>
            <xm:f>list!$B$2:$B$20</xm:f>
          </x14:formula1>
          <xm:sqref>E231</xm:sqref>
        </x14:dataValidation>
        <x14:dataValidation type="list" allowBlank="1" showErrorMessage="1" xr:uid="{00000000-0002-0000-0000-000004000000}">
          <x14:formula1>
            <xm:f>list!$C$2:$C$9</xm:f>
          </x14:formula1>
          <xm:sqref>F1:F809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5436A-14F1-4EF5-B385-9D47A753138E}">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H17"/>
    </sheetView>
  </sheetViews>
  <sheetFormatPr defaultColWidth="14.453125" defaultRowHeight="15" customHeight="1"/>
  <cols>
    <col min="1" max="1" width="18.7265625" customWidth="1"/>
    <col min="2" max="2" width="25.08984375" customWidth="1"/>
    <col min="3" max="7" width="27.453125" customWidth="1"/>
    <col min="8" max="8" width="18" customWidth="1"/>
    <col min="9" max="9" width="8.7265625" customWidth="1"/>
    <col min="10" max="10" width="24.7265625" customWidth="1"/>
    <col min="11" max="11" width="26.453125" customWidth="1"/>
    <col min="12" max="26" width="8.7265625" customWidth="1"/>
  </cols>
  <sheetData>
    <row r="1" spans="1:26" ht="29">
      <c r="A1" s="15" t="s">
        <v>1090</v>
      </c>
      <c r="B1" s="54" t="s">
        <v>1357</v>
      </c>
      <c r="C1" s="15" t="s">
        <v>5</v>
      </c>
      <c r="D1" s="15" t="s">
        <v>1091</v>
      </c>
      <c r="E1" s="15" t="s">
        <v>6</v>
      </c>
      <c r="F1" s="15" t="s">
        <v>9</v>
      </c>
      <c r="G1" s="15" t="s">
        <v>10</v>
      </c>
      <c r="H1" s="15" t="s">
        <v>7</v>
      </c>
      <c r="I1" s="16" t="s">
        <v>1092</v>
      </c>
      <c r="J1" s="17"/>
      <c r="K1" s="17"/>
      <c r="L1" s="18"/>
      <c r="M1" s="18"/>
      <c r="N1" s="18"/>
      <c r="O1" s="18"/>
      <c r="P1" s="18"/>
      <c r="Q1" s="18"/>
      <c r="R1" s="18"/>
      <c r="S1" s="18"/>
      <c r="T1" s="18"/>
      <c r="U1" s="18"/>
      <c r="V1" s="18"/>
      <c r="W1" s="18"/>
      <c r="X1" s="18"/>
      <c r="Y1" s="18"/>
      <c r="Z1" s="18"/>
    </row>
    <row r="2" spans="1:26" ht="43.5">
      <c r="A2" s="16" t="s">
        <v>13</v>
      </c>
      <c r="B2" s="16" t="s">
        <v>231</v>
      </c>
      <c r="C2" s="16" t="s">
        <v>78</v>
      </c>
      <c r="D2" s="16" t="s">
        <v>1093</v>
      </c>
      <c r="E2" s="16" t="s">
        <v>148</v>
      </c>
      <c r="F2" s="16" t="s">
        <v>64</v>
      </c>
      <c r="G2" s="19" t="s">
        <v>65</v>
      </c>
      <c r="H2" s="16" t="s">
        <v>34</v>
      </c>
      <c r="I2" s="16" t="s">
        <v>35</v>
      </c>
      <c r="J2" s="20"/>
      <c r="K2" s="21"/>
      <c r="L2" s="18"/>
      <c r="M2" s="18"/>
      <c r="N2" s="18"/>
      <c r="O2" s="18"/>
      <c r="P2" s="18"/>
      <c r="Q2" s="18"/>
      <c r="R2" s="18"/>
      <c r="S2" s="18"/>
      <c r="T2" s="18"/>
      <c r="U2" s="18"/>
      <c r="V2" s="18"/>
      <c r="W2" s="18"/>
      <c r="X2" s="18"/>
      <c r="Y2" s="18"/>
      <c r="Z2" s="18"/>
    </row>
    <row r="3" spans="1:26" ht="43.5">
      <c r="A3" s="16" t="s">
        <v>31</v>
      </c>
      <c r="B3" s="16" t="s">
        <v>115</v>
      </c>
      <c r="C3" s="16" t="s">
        <v>63</v>
      </c>
      <c r="D3" s="16" t="s">
        <v>148</v>
      </c>
      <c r="E3" s="16" t="s">
        <v>110</v>
      </c>
      <c r="F3" s="16" t="s">
        <v>47</v>
      </c>
      <c r="G3" s="19" t="s">
        <v>56</v>
      </c>
      <c r="H3" s="16" t="s">
        <v>540</v>
      </c>
      <c r="I3" s="16" t="s">
        <v>210</v>
      </c>
      <c r="J3" s="20"/>
      <c r="K3" s="21"/>
      <c r="L3" s="18"/>
      <c r="M3" s="18"/>
      <c r="N3" s="18"/>
      <c r="O3" s="18"/>
      <c r="P3" s="18"/>
      <c r="Q3" s="18"/>
      <c r="R3" s="18"/>
      <c r="S3" s="18"/>
      <c r="T3" s="18"/>
      <c r="U3" s="18"/>
      <c r="V3" s="18"/>
      <c r="W3" s="18"/>
      <c r="X3" s="22" t="s">
        <v>1094</v>
      </c>
      <c r="Y3" s="18"/>
      <c r="Z3" s="18"/>
    </row>
    <row r="4" spans="1:26" ht="29">
      <c r="A4" s="16" t="s">
        <v>77</v>
      </c>
      <c r="B4" s="16" t="s">
        <v>135</v>
      </c>
      <c r="C4" s="16" t="s">
        <v>97</v>
      </c>
      <c r="D4" s="16" t="s">
        <v>110</v>
      </c>
      <c r="E4" s="16" t="s">
        <v>89</v>
      </c>
      <c r="F4" s="16" t="s">
        <v>1095</v>
      </c>
      <c r="G4" s="19" t="s">
        <v>91</v>
      </c>
      <c r="H4" s="16" t="s">
        <v>1096</v>
      </c>
      <c r="I4" s="18"/>
      <c r="J4" s="20"/>
      <c r="K4" s="21"/>
      <c r="L4" s="18"/>
      <c r="M4" s="18"/>
      <c r="N4" s="18"/>
      <c r="O4" s="18"/>
      <c r="P4" s="18"/>
      <c r="Q4" s="18"/>
      <c r="R4" s="18"/>
      <c r="S4" s="18"/>
      <c r="T4" s="18"/>
      <c r="U4" s="18"/>
      <c r="V4" s="18"/>
      <c r="W4" s="18"/>
      <c r="X4" s="23"/>
      <c r="Y4" s="18"/>
      <c r="Z4" s="18"/>
    </row>
    <row r="5" spans="1:26" ht="29">
      <c r="A5" s="16" t="s">
        <v>278</v>
      </c>
      <c r="B5" s="16" t="s">
        <v>102</v>
      </c>
      <c r="C5" s="16" t="s">
        <v>46</v>
      </c>
      <c r="D5" s="16" t="s">
        <v>1097</v>
      </c>
      <c r="E5" s="16" t="s">
        <v>33</v>
      </c>
      <c r="F5" s="16" t="s">
        <v>90</v>
      </c>
      <c r="G5" s="19" t="s">
        <v>48</v>
      </c>
      <c r="H5" s="18"/>
      <c r="I5" s="18"/>
      <c r="J5" s="20"/>
      <c r="K5" s="21"/>
      <c r="L5" s="18"/>
      <c r="M5" s="18"/>
      <c r="N5" s="18"/>
      <c r="O5" s="18"/>
      <c r="P5" s="18"/>
      <c r="Q5" s="18"/>
      <c r="R5" s="18"/>
      <c r="S5" s="18"/>
      <c r="T5" s="18"/>
      <c r="U5" s="18"/>
      <c r="V5" s="18"/>
      <c r="W5" s="18"/>
      <c r="Y5" s="18"/>
      <c r="Z5" s="18"/>
    </row>
    <row r="6" spans="1:26" ht="29">
      <c r="A6" s="16" t="s">
        <v>19</v>
      </c>
      <c r="B6" s="16" t="s">
        <v>88</v>
      </c>
      <c r="C6" s="16" t="s">
        <v>147</v>
      </c>
      <c r="D6" s="16" t="s">
        <v>1098</v>
      </c>
      <c r="E6" s="16" t="s">
        <v>427</v>
      </c>
      <c r="F6" s="16" t="s">
        <v>1099</v>
      </c>
      <c r="G6" s="19" t="s">
        <v>37</v>
      </c>
      <c r="H6" s="18"/>
      <c r="I6" s="18"/>
      <c r="J6" s="20"/>
      <c r="K6" s="21"/>
      <c r="L6" s="18"/>
      <c r="M6" s="18"/>
      <c r="N6" s="18"/>
      <c r="O6" s="18"/>
      <c r="P6" s="18"/>
      <c r="Q6" s="18"/>
      <c r="R6" s="18"/>
      <c r="S6" s="18"/>
      <c r="T6" s="18"/>
      <c r="U6" s="18"/>
      <c r="V6" s="18"/>
      <c r="W6" s="18"/>
      <c r="Y6" s="18"/>
      <c r="Z6" s="18"/>
    </row>
    <row r="7" spans="1:26" ht="14.5">
      <c r="A7" s="16" t="s">
        <v>201</v>
      </c>
      <c r="B7" s="16" t="s">
        <v>22</v>
      </c>
      <c r="C7" s="16" t="s">
        <v>32</v>
      </c>
      <c r="D7" s="16" t="s">
        <v>1100</v>
      </c>
      <c r="E7" s="16" t="s">
        <v>338</v>
      </c>
      <c r="F7" s="16" t="s">
        <v>36</v>
      </c>
      <c r="G7" s="16" t="s">
        <v>175</v>
      </c>
      <c r="H7" s="18"/>
      <c r="I7" s="18"/>
      <c r="J7" s="20"/>
      <c r="K7" s="21"/>
      <c r="L7" s="18"/>
      <c r="M7" s="18"/>
      <c r="N7" s="18"/>
      <c r="O7" s="18"/>
      <c r="P7" s="18"/>
      <c r="Q7" s="18"/>
      <c r="R7" s="18"/>
      <c r="S7" s="18"/>
      <c r="T7" s="18"/>
      <c r="U7" s="18"/>
      <c r="V7" s="18"/>
      <c r="W7" s="18"/>
      <c r="Y7" s="18"/>
      <c r="Z7" s="18"/>
    </row>
    <row r="8" spans="1:26" ht="29">
      <c r="A8" s="16" t="s">
        <v>1101</v>
      </c>
      <c r="B8" s="16" t="s">
        <v>45</v>
      </c>
      <c r="C8" s="16" t="s">
        <v>55</v>
      </c>
      <c r="D8" s="16" t="s">
        <v>89</v>
      </c>
      <c r="E8" s="16" t="s">
        <v>274</v>
      </c>
      <c r="F8" s="16" t="s">
        <v>405</v>
      </c>
      <c r="G8" s="16" t="s">
        <v>371</v>
      </c>
      <c r="H8" s="18"/>
      <c r="I8" s="18"/>
      <c r="J8" s="20"/>
      <c r="K8" s="21"/>
      <c r="L8" s="18"/>
      <c r="M8" s="18"/>
      <c r="N8" s="18"/>
      <c r="O8" s="18"/>
      <c r="P8" s="18"/>
      <c r="Q8" s="18"/>
      <c r="R8" s="18"/>
      <c r="S8" s="18"/>
      <c r="T8" s="18"/>
      <c r="U8" s="18"/>
      <c r="V8" s="18"/>
      <c r="W8" s="18"/>
      <c r="Y8" s="18"/>
      <c r="Z8" s="18"/>
    </row>
    <row r="9" spans="1:26" ht="29">
      <c r="A9" s="16" t="s">
        <v>496</v>
      </c>
      <c r="B9" s="16" t="s">
        <v>289</v>
      </c>
      <c r="C9" s="16" t="s">
        <v>830</v>
      </c>
      <c r="D9" s="16" t="s">
        <v>1102</v>
      </c>
      <c r="E9" s="16" t="s">
        <v>98</v>
      </c>
      <c r="F9" s="16"/>
      <c r="G9" s="16" t="s">
        <v>116</v>
      </c>
      <c r="H9" s="18"/>
      <c r="I9" s="18"/>
      <c r="J9" s="20"/>
      <c r="K9" s="21"/>
      <c r="L9" s="18"/>
      <c r="M9" s="18"/>
      <c r="N9" s="18"/>
      <c r="O9" s="18"/>
      <c r="P9" s="18"/>
      <c r="Q9" s="18"/>
      <c r="R9" s="18"/>
      <c r="S9" s="18"/>
      <c r="T9" s="18"/>
      <c r="U9" s="18"/>
      <c r="V9" s="18"/>
      <c r="W9" s="18"/>
      <c r="Y9" s="18"/>
      <c r="Z9" s="18"/>
    </row>
    <row r="10" spans="1:26" ht="43.5">
      <c r="A10" s="16" t="s">
        <v>846</v>
      </c>
      <c r="B10" s="16" t="s">
        <v>62</v>
      </c>
      <c r="C10" s="16"/>
      <c r="D10" s="16" t="s">
        <v>1103</v>
      </c>
      <c r="E10" s="16"/>
      <c r="F10" s="16"/>
      <c r="G10" s="16"/>
      <c r="H10" s="18"/>
      <c r="I10" s="18"/>
      <c r="J10" s="20"/>
      <c r="K10" s="18"/>
      <c r="L10" s="18"/>
      <c r="M10" s="18"/>
      <c r="N10" s="18"/>
      <c r="O10" s="18"/>
      <c r="P10" s="18"/>
      <c r="Q10" s="18"/>
      <c r="R10" s="18"/>
      <c r="S10" s="18"/>
      <c r="T10" s="18"/>
      <c r="U10" s="18"/>
      <c r="V10" s="18"/>
      <c r="W10" s="18"/>
      <c r="Y10" s="18"/>
      <c r="Z10" s="18"/>
    </row>
    <row r="11" spans="1:26" ht="29">
      <c r="A11" s="16" t="s">
        <v>44</v>
      </c>
      <c r="B11" s="16" t="s">
        <v>561</v>
      </c>
      <c r="C11" s="16"/>
      <c r="D11" s="16" t="s">
        <v>1104</v>
      </c>
      <c r="E11" s="16"/>
      <c r="F11" s="16"/>
      <c r="G11" s="16"/>
      <c r="H11" s="18" t="s">
        <v>1171</v>
      </c>
      <c r="I11" s="18"/>
      <c r="J11" s="20"/>
      <c r="K11" s="18"/>
      <c r="L11" s="18"/>
      <c r="M11" s="18"/>
      <c r="N11" s="18"/>
      <c r="O11" s="18"/>
      <c r="P11" s="18"/>
      <c r="Q11" s="18"/>
      <c r="R11" s="18"/>
      <c r="S11" s="18"/>
      <c r="T11" s="18"/>
      <c r="U11" s="18"/>
      <c r="V11" s="18"/>
      <c r="W11" s="18"/>
      <c r="Y11" s="18"/>
      <c r="Z11" s="18"/>
    </row>
    <row r="12" spans="1:26" ht="29">
      <c r="A12" s="16" t="s">
        <v>1105</v>
      </c>
      <c r="B12" s="16" t="s">
        <v>54</v>
      </c>
      <c r="C12" s="16"/>
      <c r="D12" s="16" t="s">
        <v>1106</v>
      </c>
      <c r="E12" s="16"/>
      <c r="F12" s="16"/>
      <c r="G12" s="16"/>
      <c r="H12" s="18" t="s">
        <v>40</v>
      </c>
      <c r="I12" s="18"/>
      <c r="J12" s="20"/>
      <c r="K12" s="18"/>
      <c r="L12" s="18"/>
      <c r="M12" s="18"/>
      <c r="N12" s="18"/>
      <c r="O12" s="18"/>
      <c r="P12" s="18"/>
      <c r="Q12" s="18"/>
      <c r="R12" s="18"/>
      <c r="S12" s="18"/>
      <c r="T12" s="18"/>
      <c r="U12" s="18"/>
      <c r="V12" s="18"/>
      <c r="W12" s="18"/>
      <c r="Y12" s="18"/>
      <c r="Z12" s="18"/>
    </row>
    <row r="13" spans="1:26" ht="29">
      <c r="A13" s="16"/>
      <c r="B13" s="16" t="s">
        <v>19</v>
      </c>
      <c r="C13" s="16"/>
      <c r="D13" s="16" t="s">
        <v>1107</v>
      </c>
      <c r="E13" s="16"/>
      <c r="F13" s="16"/>
      <c r="G13" s="16"/>
      <c r="H13" s="18" t="s">
        <v>68</v>
      </c>
      <c r="I13" s="18"/>
      <c r="J13" s="20"/>
      <c r="K13" s="18"/>
      <c r="L13" s="18"/>
      <c r="M13" s="18"/>
      <c r="N13" s="18"/>
      <c r="O13" s="18"/>
      <c r="P13" s="18"/>
      <c r="Q13" s="18"/>
      <c r="R13" s="18"/>
      <c r="S13" s="18"/>
      <c r="T13" s="18"/>
      <c r="U13" s="18"/>
      <c r="V13" s="18"/>
      <c r="W13" s="18"/>
      <c r="Y13" s="18"/>
      <c r="Z13" s="18"/>
    </row>
    <row r="14" spans="1:26" ht="14.5">
      <c r="A14" s="16"/>
      <c r="B14" s="16" t="s">
        <v>201</v>
      </c>
      <c r="C14" s="16"/>
      <c r="D14" s="16" t="s">
        <v>1108</v>
      </c>
      <c r="E14" s="16"/>
      <c r="F14" s="16"/>
      <c r="G14" s="16"/>
      <c r="H14" s="18" t="s">
        <v>119</v>
      </c>
      <c r="I14" s="18"/>
      <c r="J14" s="20"/>
      <c r="K14" s="18"/>
      <c r="L14" s="18"/>
      <c r="M14" s="18"/>
      <c r="N14" s="18"/>
      <c r="O14" s="18"/>
      <c r="P14" s="18"/>
      <c r="Q14" s="18"/>
      <c r="R14" s="18"/>
      <c r="S14" s="18"/>
      <c r="T14" s="18"/>
      <c r="U14" s="18"/>
      <c r="V14" s="18"/>
      <c r="W14" s="18"/>
      <c r="Y14" s="18"/>
      <c r="Z14" s="18"/>
    </row>
    <row r="15" spans="1:26" ht="29">
      <c r="A15" s="16"/>
      <c r="B15" s="16" t="s">
        <v>12</v>
      </c>
      <c r="C15" s="16"/>
      <c r="D15" s="16" t="s">
        <v>1109</v>
      </c>
      <c r="E15" s="16"/>
      <c r="F15" s="16"/>
      <c r="G15" s="16"/>
      <c r="H15" s="18" t="s">
        <v>59</v>
      </c>
      <c r="I15" s="18"/>
      <c r="J15" s="24"/>
      <c r="K15" s="18"/>
      <c r="L15" s="18"/>
      <c r="M15" s="18"/>
      <c r="N15" s="18"/>
      <c r="O15" s="18"/>
      <c r="P15" s="18"/>
      <c r="Q15" s="18"/>
      <c r="R15" s="18"/>
      <c r="S15" s="18"/>
      <c r="T15" s="18"/>
      <c r="U15" s="18"/>
      <c r="V15" s="18"/>
      <c r="W15" s="18"/>
      <c r="Y15" s="18"/>
      <c r="Z15" s="18"/>
    </row>
    <row r="16" spans="1:26" ht="14.5">
      <c r="A16" s="16"/>
      <c r="B16" s="16" t="s">
        <v>20</v>
      </c>
      <c r="C16" s="16"/>
      <c r="D16" s="16" t="s">
        <v>1110</v>
      </c>
      <c r="E16" s="16"/>
      <c r="F16" s="16"/>
      <c r="G16" s="16"/>
      <c r="H16" s="18"/>
      <c r="I16" s="18"/>
      <c r="J16" s="18"/>
      <c r="K16" s="18"/>
      <c r="L16" s="18"/>
      <c r="M16" s="18"/>
      <c r="N16" s="18"/>
      <c r="O16" s="18"/>
      <c r="P16" s="18"/>
      <c r="Q16" s="18"/>
      <c r="R16" s="18"/>
      <c r="S16" s="18"/>
      <c r="T16" s="18"/>
      <c r="U16" s="18"/>
      <c r="V16" s="18"/>
      <c r="W16" s="18"/>
      <c r="Y16" s="18"/>
      <c r="Z16" s="18"/>
    </row>
    <row r="17" spans="1:26" ht="29">
      <c r="A17" s="16"/>
      <c r="B17" s="16" t="s">
        <v>1006</v>
      </c>
      <c r="C17" s="16"/>
      <c r="D17" s="16" t="s">
        <v>1111</v>
      </c>
      <c r="E17" s="16"/>
      <c r="F17" s="16"/>
      <c r="G17" s="16"/>
      <c r="H17" s="18"/>
      <c r="I17" s="18"/>
      <c r="J17" s="18"/>
      <c r="K17" s="18"/>
      <c r="L17" s="18"/>
      <c r="M17" s="18"/>
      <c r="N17" s="18"/>
      <c r="O17" s="18"/>
      <c r="P17" s="18"/>
      <c r="Q17" s="18"/>
      <c r="R17" s="18"/>
      <c r="S17" s="18"/>
      <c r="T17" s="18"/>
      <c r="U17" s="18"/>
      <c r="V17" s="18"/>
      <c r="W17" s="18"/>
      <c r="Y17" s="18"/>
      <c r="Z17" s="18"/>
    </row>
    <row r="18" spans="1:26" ht="14.5">
      <c r="A18" s="16"/>
      <c r="B18" s="16" t="s">
        <v>1112</v>
      </c>
      <c r="C18" s="16"/>
      <c r="D18" s="16" t="s">
        <v>1113</v>
      </c>
      <c r="E18" s="16"/>
      <c r="F18" s="16"/>
      <c r="G18" s="16"/>
      <c r="H18" s="18"/>
      <c r="I18" s="18"/>
      <c r="J18" s="18"/>
      <c r="K18" s="18"/>
      <c r="L18" s="18"/>
      <c r="M18" s="18"/>
      <c r="N18" s="18"/>
      <c r="O18" s="18"/>
      <c r="P18" s="18"/>
      <c r="Q18" s="18"/>
      <c r="R18" s="18"/>
      <c r="S18" s="18"/>
      <c r="T18" s="18"/>
      <c r="U18" s="18"/>
      <c r="V18" s="18"/>
      <c r="W18" s="18"/>
      <c r="Y18" s="18"/>
      <c r="Z18" s="18"/>
    </row>
    <row r="19" spans="1:26" ht="29">
      <c r="A19" s="16"/>
      <c r="B19" s="16" t="s">
        <v>522</v>
      </c>
      <c r="C19" s="16"/>
      <c r="D19" s="16" t="s">
        <v>1114</v>
      </c>
      <c r="E19" s="16"/>
      <c r="F19" s="16"/>
      <c r="G19" s="16"/>
      <c r="H19" s="18"/>
      <c r="I19" s="18"/>
      <c r="J19" s="18"/>
      <c r="K19" s="18"/>
      <c r="L19" s="18"/>
      <c r="M19" s="18"/>
      <c r="N19" s="18"/>
      <c r="O19" s="18"/>
      <c r="P19" s="18"/>
      <c r="Q19" s="18"/>
      <c r="R19" s="18"/>
      <c r="S19" s="18"/>
      <c r="T19" s="18"/>
      <c r="U19" s="18"/>
      <c r="V19" s="18"/>
      <c r="W19" s="18"/>
      <c r="Y19" s="18"/>
      <c r="Z19" s="18"/>
    </row>
    <row r="20" spans="1:26" ht="14.5">
      <c r="A20" s="16"/>
      <c r="B20" s="25" t="s">
        <v>802</v>
      </c>
      <c r="C20" s="16"/>
      <c r="D20" s="16" t="s">
        <v>1115</v>
      </c>
      <c r="E20" s="16"/>
      <c r="F20" s="16"/>
      <c r="G20" s="16"/>
      <c r="H20" s="18"/>
      <c r="I20" s="18"/>
      <c r="J20" s="18"/>
      <c r="K20" s="18"/>
      <c r="L20" s="18"/>
      <c r="M20" s="18"/>
      <c r="N20" s="18"/>
      <c r="O20" s="18"/>
      <c r="P20" s="18"/>
      <c r="Q20" s="18"/>
      <c r="R20" s="18"/>
      <c r="S20" s="18"/>
      <c r="T20" s="18"/>
      <c r="U20" s="18"/>
      <c r="V20" s="18"/>
      <c r="W20" s="18"/>
      <c r="Y20" s="18"/>
      <c r="Z20" s="18"/>
    </row>
    <row r="21" spans="1:26" ht="15.75" customHeight="1">
      <c r="A21" s="16"/>
      <c r="B21" s="16"/>
      <c r="C21" s="16"/>
      <c r="D21" s="16" t="s">
        <v>1116</v>
      </c>
      <c r="E21" s="16"/>
      <c r="F21" s="16"/>
      <c r="G21" s="16"/>
      <c r="H21" s="18"/>
      <c r="I21" s="18"/>
      <c r="J21" s="18"/>
      <c r="K21" s="18"/>
      <c r="L21" s="18"/>
      <c r="M21" s="18"/>
      <c r="N21" s="18"/>
      <c r="O21" s="18"/>
      <c r="P21" s="18"/>
      <c r="Q21" s="18"/>
      <c r="R21" s="18"/>
      <c r="S21" s="18"/>
      <c r="T21" s="18"/>
      <c r="U21" s="18"/>
      <c r="V21" s="18"/>
      <c r="W21" s="18"/>
      <c r="Y21" s="18"/>
      <c r="Z21" s="18"/>
    </row>
    <row r="22" spans="1:26" ht="15.75" customHeight="1">
      <c r="A22" s="16"/>
      <c r="B22" s="16"/>
      <c r="C22" s="16"/>
      <c r="D22" s="16" t="s">
        <v>1117</v>
      </c>
      <c r="E22" s="16"/>
      <c r="F22" s="16"/>
      <c r="G22" s="16"/>
      <c r="H22" s="18"/>
      <c r="I22" s="18"/>
      <c r="J22" s="18"/>
      <c r="K22" s="18"/>
      <c r="L22" s="18"/>
      <c r="M22" s="18"/>
      <c r="N22" s="18"/>
      <c r="O22" s="18"/>
      <c r="P22" s="18"/>
      <c r="Q22" s="18"/>
      <c r="R22" s="18"/>
      <c r="S22" s="18"/>
      <c r="T22" s="18"/>
      <c r="U22" s="18"/>
      <c r="V22" s="18"/>
      <c r="W22" s="18"/>
      <c r="Y22" s="18"/>
      <c r="Z22" s="18"/>
    </row>
    <row r="23" spans="1:26" ht="15.75" customHeight="1">
      <c r="A23" s="16"/>
      <c r="B23" s="16"/>
      <c r="C23" s="16"/>
      <c r="D23" s="16" t="s">
        <v>1118</v>
      </c>
      <c r="E23" s="16"/>
      <c r="F23" s="16"/>
      <c r="G23" s="16"/>
      <c r="H23" s="18"/>
      <c r="I23" s="18"/>
      <c r="J23" s="18"/>
      <c r="K23" s="18"/>
      <c r="L23" s="18"/>
      <c r="M23" s="18"/>
      <c r="N23" s="18"/>
      <c r="O23" s="18"/>
      <c r="P23" s="18"/>
      <c r="Q23" s="18"/>
      <c r="R23" s="18"/>
      <c r="S23" s="18"/>
      <c r="T23" s="18"/>
      <c r="U23" s="18"/>
      <c r="V23" s="18"/>
      <c r="W23" s="18"/>
      <c r="Y23" s="18"/>
      <c r="Z23" s="18"/>
    </row>
    <row r="24" spans="1:26" ht="15.75" customHeight="1">
      <c r="A24" s="16"/>
      <c r="B24" s="16"/>
      <c r="C24" s="16"/>
      <c r="D24" s="16" t="s">
        <v>1119</v>
      </c>
      <c r="E24" s="16"/>
      <c r="F24" s="16"/>
      <c r="G24" s="16"/>
      <c r="H24" s="18"/>
      <c r="I24" s="18"/>
      <c r="J24" s="18"/>
      <c r="K24" s="18"/>
      <c r="L24" s="18"/>
      <c r="M24" s="18"/>
      <c r="N24" s="18"/>
      <c r="O24" s="18"/>
      <c r="P24" s="18"/>
      <c r="Q24" s="18"/>
      <c r="R24" s="18"/>
      <c r="S24" s="18"/>
      <c r="T24" s="18"/>
      <c r="U24" s="18"/>
      <c r="V24" s="18"/>
      <c r="W24" s="18"/>
      <c r="Y24" s="18"/>
      <c r="Z24" s="18"/>
    </row>
    <row r="25" spans="1:26" ht="15.75" customHeight="1">
      <c r="A25" s="16"/>
      <c r="B25" s="16"/>
      <c r="C25" s="16"/>
      <c r="D25" s="16" t="s">
        <v>1120</v>
      </c>
      <c r="E25" s="16"/>
      <c r="F25" s="16"/>
      <c r="G25" s="16"/>
      <c r="H25" s="18"/>
      <c r="I25" s="18"/>
      <c r="J25" s="18"/>
      <c r="K25" s="18"/>
      <c r="L25" s="18"/>
      <c r="M25" s="18"/>
      <c r="N25" s="18"/>
      <c r="O25" s="18"/>
      <c r="P25" s="18"/>
      <c r="Q25" s="18"/>
      <c r="R25" s="18"/>
      <c r="S25" s="18"/>
      <c r="T25" s="18"/>
      <c r="U25" s="18"/>
      <c r="V25" s="18"/>
      <c r="W25" s="18"/>
      <c r="Y25" s="18"/>
      <c r="Z25" s="18"/>
    </row>
    <row r="26" spans="1:26" ht="15.75" customHeight="1">
      <c r="A26" s="16"/>
      <c r="B26" s="16"/>
      <c r="C26" s="16"/>
      <c r="D26" s="16" t="s">
        <v>1121</v>
      </c>
      <c r="E26" s="16"/>
      <c r="F26" s="16"/>
      <c r="G26" s="16"/>
      <c r="H26" s="18"/>
      <c r="I26" s="18"/>
      <c r="J26" s="18"/>
      <c r="K26" s="18"/>
      <c r="L26" s="18"/>
      <c r="M26" s="18"/>
      <c r="N26" s="18"/>
      <c r="O26" s="18"/>
      <c r="P26" s="18"/>
      <c r="Q26" s="18"/>
      <c r="R26" s="18"/>
      <c r="S26" s="18"/>
      <c r="T26" s="18"/>
      <c r="U26" s="18"/>
      <c r="V26" s="18"/>
      <c r="W26" s="18"/>
      <c r="Y26" s="18"/>
      <c r="Z26" s="18"/>
    </row>
    <row r="27" spans="1:26" ht="15.75" customHeight="1">
      <c r="A27" s="18"/>
      <c r="B27" s="18"/>
      <c r="C27" s="18"/>
      <c r="D27" s="18" t="s">
        <v>1122</v>
      </c>
      <c r="E27" s="18"/>
      <c r="F27" s="18"/>
      <c r="G27" s="18"/>
      <c r="H27" s="18"/>
      <c r="I27" s="18"/>
      <c r="J27" s="18"/>
      <c r="K27" s="18"/>
      <c r="L27" s="18"/>
      <c r="M27" s="18"/>
      <c r="N27" s="18"/>
      <c r="O27" s="18"/>
      <c r="P27" s="18"/>
      <c r="Q27" s="18"/>
      <c r="R27" s="18"/>
      <c r="S27" s="18"/>
      <c r="T27" s="18"/>
      <c r="U27" s="18"/>
      <c r="V27" s="18"/>
      <c r="W27" s="18"/>
      <c r="Y27" s="18"/>
      <c r="Z27" s="18"/>
    </row>
    <row r="28" spans="1:26" ht="15.75" customHeight="1">
      <c r="A28" s="18"/>
      <c r="B28" s="18"/>
      <c r="C28" s="18"/>
      <c r="D28" s="18" t="s">
        <v>1123</v>
      </c>
      <c r="E28" s="18"/>
      <c r="F28" s="18"/>
      <c r="G28" s="18"/>
      <c r="H28" s="18"/>
      <c r="I28" s="18"/>
      <c r="J28" s="18"/>
      <c r="K28" s="18"/>
      <c r="L28" s="18"/>
      <c r="M28" s="18"/>
      <c r="N28" s="18"/>
      <c r="O28" s="18"/>
      <c r="P28" s="18"/>
      <c r="Q28" s="18"/>
      <c r="R28" s="18"/>
      <c r="S28" s="18"/>
      <c r="T28" s="18"/>
      <c r="U28" s="18"/>
      <c r="V28" s="18"/>
      <c r="W28" s="18"/>
      <c r="X28" s="22" t="s">
        <v>1124</v>
      </c>
      <c r="Y28" s="18"/>
      <c r="Z28" s="18"/>
    </row>
    <row r="29" spans="1:26" ht="15.75" customHeight="1">
      <c r="A29" s="18"/>
      <c r="B29" s="18"/>
      <c r="C29" s="18"/>
      <c r="D29" s="18" t="s">
        <v>1125</v>
      </c>
      <c r="E29" s="18"/>
      <c r="F29" s="18"/>
      <c r="G29" s="18"/>
      <c r="H29" s="18"/>
      <c r="I29" s="18"/>
      <c r="J29" s="21" t="s">
        <v>1124</v>
      </c>
      <c r="K29" s="18"/>
      <c r="L29" s="18"/>
      <c r="M29" s="18"/>
      <c r="N29" s="18"/>
      <c r="O29" s="18"/>
      <c r="P29" s="18"/>
      <c r="Q29" s="18"/>
      <c r="R29" s="18"/>
      <c r="S29" s="18"/>
      <c r="T29" s="18"/>
      <c r="U29" s="18"/>
      <c r="V29" s="18"/>
      <c r="W29" s="18"/>
      <c r="Y29" s="18"/>
      <c r="Z29" s="18"/>
    </row>
    <row r="30" spans="1:26" ht="15.75" customHeight="1">
      <c r="A30" s="18"/>
      <c r="B30" s="18"/>
      <c r="C30" s="18"/>
      <c r="D30" s="18" t="s">
        <v>1126</v>
      </c>
      <c r="E30" s="18"/>
      <c r="F30" s="18"/>
      <c r="G30" s="18"/>
      <c r="H30" s="18"/>
      <c r="I30" s="18"/>
      <c r="J30" s="26" t="s">
        <v>1127</v>
      </c>
      <c r="K30" s="18"/>
      <c r="L30" s="18"/>
      <c r="M30" s="18"/>
      <c r="N30" s="18"/>
      <c r="O30" s="18"/>
      <c r="P30" s="18"/>
      <c r="Q30" s="18"/>
      <c r="R30" s="18"/>
      <c r="S30" s="18"/>
      <c r="T30" s="18"/>
      <c r="U30" s="18"/>
      <c r="V30" s="18"/>
      <c r="W30" s="18"/>
      <c r="X30" s="26"/>
      <c r="Y30" s="18"/>
      <c r="Z30" s="18"/>
    </row>
    <row r="31" spans="1:26" ht="15.75" customHeight="1">
      <c r="A31" s="18">
        <v>2006</v>
      </c>
      <c r="B31" s="18"/>
      <c r="C31" s="18"/>
      <c r="D31" s="18" t="s">
        <v>1128</v>
      </c>
      <c r="E31" s="18"/>
      <c r="F31" s="18"/>
      <c r="G31" s="18"/>
      <c r="H31" s="18"/>
      <c r="I31" s="18"/>
      <c r="J31" s="18"/>
      <c r="K31" s="18"/>
      <c r="L31" s="18"/>
      <c r="M31" s="18"/>
      <c r="N31" s="18"/>
      <c r="O31" s="18"/>
      <c r="P31" s="18"/>
      <c r="Q31" s="18"/>
      <c r="R31" s="18"/>
      <c r="S31" s="18"/>
      <c r="T31" s="18"/>
      <c r="U31" s="18"/>
      <c r="V31" s="18"/>
      <c r="W31" s="18"/>
      <c r="Y31" s="18"/>
      <c r="Z31" s="18"/>
    </row>
    <row r="32" spans="1:26" ht="15.75" customHeight="1">
      <c r="A32" s="18">
        <v>2007</v>
      </c>
      <c r="B32" s="18"/>
      <c r="C32" s="18"/>
      <c r="D32" s="18" t="s">
        <v>1129</v>
      </c>
      <c r="E32" s="18"/>
      <c r="F32" s="18"/>
      <c r="G32" s="18"/>
      <c r="H32" s="18"/>
      <c r="I32" s="18"/>
      <c r="J32" s="18"/>
      <c r="K32" s="18"/>
      <c r="L32" s="18"/>
      <c r="M32" s="18"/>
      <c r="N32" s="18"/>
      <c r="O32" s="18"/>
      <c r="P32" s="18"/>
      <c r="Q32" s="18"/>
      <c r="R32" s="18"/>
      <c r="S32" s="18"/>
      <c r="T32" s="18"/>
      <c r="U32" s="18"/>
      <c r="V32" s="18"/>
      <c r="W32" s="18"/>
      <c r="Y32" s="18"/>
      <c r="Z32" s="18"/>
    </row>
    <row r="33" spans="1:26" ht="15.75" customHeight="1">
      <c r="A33" s="18">
        <v>2008</v>
      </c>
      <c r="B33" s="18"/>
      <c r="C33" s="18"/>
      <c r="D33" s="18" t="s">
        <v>1130</v>
      </c>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c r="A34" s="18">
        <v>2009</v>
      </c>
      <c r="B34" s="18"/>
      <c r="C34" s="18"/>
      <c r="D34" s="18" t="s">
        <v>1131</v>
      </c>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18">
        <v>2010</v>
      </c>
      <c r="B35" s="18"/>
      <c r="C35" s="18"/>
      <c r="D35" s="18" t="s">
        <v>1132</v>
      </c>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18">
        <v>2011</v>
      </c>
      <c r="B36" s="18"/>
      <c r="C36" s="18"/>
      <c r="D36" s="18" t="s">
        <v>1133</v>
      </c>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18">
        <v>2012</v>
      </c>
      <c r="B37" s="18"/>
      <c r="C37" s="18"/>
      <c r="D37" s="18" t="s">
        <v>1134</v>
      </c>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v>2013</v>
      </c>
      <c r="B38" s="18"/>
      <c r="C38" s="18"/>
      <c r="D38" s="18" t="s">
        <v>1135</v>
      </c>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v>2014</v>
      </c>
      <c r="B39" s="18"/>
      <c r="C39" s="18"/>
      <c r="D39" s="18" t="s">
        <v>1136</v>
      </c>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v>2015</v>
      </c>
      <c r="B40" s="18"/>
      <c r="C40" s="18"/>
      <c r="D40" s="18" t="s">
        <v>1137</v>
      </c>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v>2016</v>
      </c>
      <c r="B41" s="18"/>
      <c r="C41" s="18"/>
      <c r="D41" s="18" t="s">
        <v>1138</v>
      </c>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v>2017</v>
      </c>
      <c r="B42" s="18"/>
      <c r="C42" s="18"/>
      <c r="D42" s="18" t="s">
        <v>1139</v>
      </c>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v>2018</v>
      </c>
      <c r="B43" s="18"/>
      <c r="C43" s="18"/>
      <c r="D43" s="18" t="s">
        <v>1140</v>
      </c>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v>2019</v>
      </c>
      <c r="B44" s="18"/>
      <c r="C44" s="18"/>
      <c r="D44" s="18" t="s">
        <v>1141</v>
      </c>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v>2020</v>
      </c>
      <c r="B45" s="18"/>
      <c r="C45" s="18"/>
      <c r="D45" s="18" t="s">
        <v>1142</v>
      </c>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v>2021</v>
      </c>
      <c r="B46" s="18"/>
      <c r="C46" s="18"/>
      <c r="D46" s="18" t="s">
        <v>1143</v>
      </c>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v>2022</v>
      </c>
      <c r="B47" s="18"/>
      <c r="C47" s="18"/>
      <c r="D47" s="18" t="s">
        <v>1144</v>
      </c>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t="s">
        <v>1145</v>
      </c>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t="s">
        <v>1146</v>
      </c>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EC33-CD61-4C5A-9AA2-D136C6CDF062}">
  <dimension ref="A1:W18"/>
  <sheetViews>
    <sheetView topLeftCell="G1" workbookViewId="0">
      <selection activeCell="G1" sqref="G1:H1"/>
    </sheetView>
  </sheetViews>
  <sheetFormatPr defaultRowHeight="14.5"/>
  <cols>
    <col min="1" max="16384" width="8.7265625" style="43"/>
  </cols>
  <sheetData>
    <row r="1" spans="1:23" ht="87" customHeight="1">
      <c r="A1" s="60" t="s">
        <v>1090</v>
      </c>
      <c r="B1" s="60"/>
      <c r="D1" s="61" t="s">
        <v>1357</v>
      </c>
      <c r="E1" s="61"/>
      <c r="G1" s="66" t="s">
        <v>5</v>
      </c>
      <c r="H1" s="67"/>
      <c r="I1" s="62"/>
      <c r="J1" s="66" t="s">
        <v>1091</v>
      </c>
      <c r="K1" s="67"/>
      <c r="M1" s="66" t="s">
        <v>6</v>
      </c>
      <c r="N1" s="67"/>
      <c r="P1" s="66" t="s">
        <v>9</v>
      </c>
      <c r="Q1" s="67"/>
      <c r="S1" s="66" t="s">
        <v>10</v>
      </c>
      <c r="T1" s="67"/>
      <c r="V1" s="66" t="s">
        <v>7</v>
      </c>
      <c r="W1" s="67"/>
    </row>
    <row r="2" spans="1:23" ht="101.5">
      <c r="A2" s="61" t="s">
        <v>13</v>
      </c>
      <c r="B2" s="61"/>
      <c r="D2" s="61" t="s">
        <v>231</v>
      </c>
      <c r="E2" s="61"/>
      <c r="G2" s="61" t="s">
        <v>78</v>
      </c>
      <c r="H2" s="61"/>
      <c r="I2" s="62"/>
      <c r="J2" s="61" t="s">
        <v>1093</v>
      </c>
      <c r="K2" s="61"/>
      <c r="M2" s="61" t="s">
        <v>148</v>
      </c>
      <c r="N2" s="61"/>
      <c r="P2" s="61" t="s">
        <v>64</v>
      </c>
      <c r="Q2" s="61"/>
      <c r="S2" s="61" t="s">
        <v>65</v>
      </c>
      <c r="T2" s="61"/>
      <c r="V2" s="61" t="s">
        <v>34</v>
      </c>
      <c r="W2" s="61"/>
    </row>
    <row r="3" spans="1:23" ht="101.5">
      <c r="A3" s="61" t="s">
        <v>31</v>
      </c>
      <c r="B3" s="61"/>
      <c r="D3" s="61" t="s">
        <v>115</v>
      </c>
      <c r="E3" s="61"/>
      <c r="G3" s="61" t="s">
        <v>63</v>
      </c>
      <c r="H3" s="61"/>
      <c r="I3" s="62"/>
      <c r="J3" s="61" t="s">
        <v>148</v>
      </c>
      <c r="K3" s="61"/>
      <c r="M3" s="61" t="s">
        <v>110</v>
      </c>
      <c r="N3" s="61"/>
      <c r="P3" s="61" t="s">
        <v>47</v>
      </c>
      <c r="Q3" s="61"/>
      <c r="S3" s="61" t="s">
        <v>56</v>
      </c>
      <c r="T3" s="61"/>
      <c r="V3" s="61" t="s">
        <v>540</v>
      </c>
      <c r="W3" s="61"/>
    </row>
    <row r="4" spans="1:23" ht="101.5">
      <c r="A4" s="61" t="s">
        <v>77</v>
      </c>
      <c r="B4" s="61"/>
      <c r="D4" s="61" t="s">
        <v>135</v>
      </c>
      <c r="E4" s="61"/>
      <c r="G4" s="61" t="s">
        <v>97</v>
      </c>
      <c r="H4" s="61"/>
      <c r="I4" s="62"/>
      <c r="J4" s="61" t="s">
        <v>110</v>
      </c>
      <c r="K4" s="61"/>
      <c r="M4" s="61" t="s">
        <v>89</v>
      </c>
      <c r="N4" s="61"/>
      <c r="P4" s="61" t="s">
        <v>1095</v>
      </c>
      <c r="Q4" s="61"/>
      <c r="S4" s="61" t="s">
        <v>91</v>
      </c>
      <c r="T4" s="61"/>
      <c r="V4" s="61" t="s">
        <v>1096</v>
      </c>
      <c r="W4" s="61"/>
    </row>
    <row r="5" spans="1:23" ht="101.5">
      <c r="A5" s="61" t="s">
        <v>278</v>
      </c>
      <c r="B5" s="61"/>
      <c r="D5" s="61" t="s">
        <v>102</v>
      </c>
      <c r="E5" s="61"/>
      <c r="G5" s="61" t="s">
        <v>46</v>
      </c>
      <c r="H5" s="61"/>
      <c r="I5" s="62"/>
      <c r="J5" s="61" t="s">
        <v>1097</v>
      </c>
      <c r="K5" s="61"/>
      <c r="M5" s="61" t="s">
        <v>33</v>
      </c>
      <c r="N5" s="61"/>
      <c r="P5" s="61" t="s">
        <v>90</v>
      </c>
      <c r="Q5" s="61"/>
      <c r="S5" s="61" t="s">
        <v>48</v>
      </c>
      <c r="T5" s="61"/>
    </row>
    <row r="6" spans="1:23" ht="101.5">
      <c r="A6" s="61" t="s">
        <v>19</v>
      </c>
      <c r="B6" s="61"/>
      <c r="D6" s="61" t="s">
        <v>88</v>
      </c>
      <c r="E6" s="61"/>
      <c r="G6" s="61" t="s">
        <v>147</v>
      </c>
      <c r="H6" s="61"/>
      <c r="I6" s="62"/>
      <c r="J6" s="61" t="s">
        <v>1098</v>
      </c>
      <c r="K6" s="61"/>
      <c r="M6" s="61" t="s">
        <v>427</v>
      </c>
      <c r="N6" s="61"/>
      <c r="P6" s="61" t="s">
        <v>1099</v>
      </c>
      <c r="Q6" s="61"/>
      <c r="S6" s="61" t="s">
        <v>37</v>
      </c>
      <c r="T6" s="61"/>
    </row>
    <row r="7" spans="1:23" ht="58">
      <c r="A7" s="61" t="s">
        <v>201</v>
      </c>
      <c r="B7" s="61"/>
      <c r="D7" s="61" t="s">
        <v>22</v>
      </c>
      <c r="E7" s="61"/>
      <c r="G7" s="61" t="s">
        <v>32</v>
      </c>
      <c r="H7" s="61"/>
      <c r="I7" s="62"/>
      <c r="J7" s="61" t="s">
        <v>1100</v>
      </c>
      <c r="K7" s="61"/>
      <c r="M7" s="61" t="s">
        <v>338</v>
      </c>
      <c r="N7" s="61"/>
      <c r="P7" s="61" t="s">
        <v>36</v>
      </c>
      <c r="Q7" s="61"/>
      <c r="S7" s="61" t="s">
        <v>175</v>
      </c>
      <c r="T7" s="61"/>
    </row>
    <row r="8" spans="1:23" ht="101.5">
      <c r="A8" s="61" t="s">
        <v>1101</v>
      </c>
      <c r="B8" s="61"/>
      <c r="D8" s="61" t="s">
        <v>45</v>
      </c>
      <c r="E8" s="61"/>
      <c r="G8" s="61" t="s">
        <v>55</v>
      </c>
      <c r="H8" s="61"/>
      <c r="I8" s="62"/>
      <c r="J8" s="61" t="s">
        <v>89</v>
      </c>
      <c r="K8" s="61"/>
      <c r="M8" s="61" t="s">
        <v>274</v>
      </c>
      <c r="N8" s="61"/>
      <c r="P8" s="61" t="s">
        <v>405</v>
      </c>
      <c r="Q8" s="61"/>
      <c r="S8" s="61" t="s">
        <v>371</v>
      </c>
      <c r="T8" s="61"/>
    </row>
    <row r="9" spans="1:23" ht="87">
      <c r="A9" s="61" t="s">
        <v>496</v>
      </c>
      <c r="B9" s="61"/>
      <c r="D9" s="61" t="s">
        <v>289</v>
      </c>
      <c r="E9" s="61"/>
      <c r="G9" s="61" t="s">
        <v>830</v>
      </c>
      <c r="H9" s="61"/>
      <c r="I9" s="62"/>
      <c r="J9" s="61" t="s">
        <v>1102</v>
      </c>
      <c r="K9" s="61"/>
      <c r="M9" s="61" t="s">
        <v>98</v>
      </c>
      <c r="N9" s="61"/>
      <c r="P9" s="61"/>
      <c r="Q9" s="61"/>
      <c r="S9" s="61" t="s">
        <v>116</v>
      </c>
      <c r="T9" s="61"/>
    </row>
    <row r="10" spans="1:23" ht="130.5">
      <c r="A10" s="61" t="s">
        <v>846</v>
      </c>
      <c r="B10" s="61"/>
      <c r="D10" s="61" t="s">
        <v>62</v>
      </c>
      <c r="E10" s="61"/>
      <c r="J10" s="61" t="s">
        <v>1103</v>
      </c>
      <c r="K10" s="61"/>
    </row>
    <row r="11" spans="1:23" ht="72.5">
      <c r="A11" s="61" t="s">
        <v>44</v>
      </c>
      <c r="B11" s="61"/>
      <c r="D11" s="61" t="s">
        <v>561</v>
      </c>
      <c r="E11" s="61"/>
      <c r="J11" s="61" t="s">
        <v>1104</v>
      </c>
      <c r="K11" s="61"/>
      <c r="V11" s="43" t="s">
        <v>1171</v>
      </c>
    </row>
    <row r="12" spans="1:23" ht="101.5">
      <c r="A12" s="61" t="s">
        <v>1105</v>
      </c>
      <c r="B12" s="61"/>
      <c r="D12" s="61" t="s">
        <v>54</v>
      </c>
      <c r="E12" s="61"/>
      <c r="J12" s="61" t="s">
        <v>1106</v>
      </c>
      <c r="K12" s="61"/>
      <c r="V12" s="43" t="s">
        <v>40</v>
      </c>
    </row>
    <row r="13" spans="1:23" ht="58">
      <c r="A13" s="61"/>
      <c r="B13" s="61"/>
      <c r="D13" s="61" t="s">
        <v>19</v>
      </c>
      <c r="E13" s="61"/>
      <c r="J13" s="61" t="s">
        <v>1107</v>
      </c>
      <c r="K13" s="61"/>
      <c r="V13" s="43" t="s">
        <v>68</v>
      </c>
    </row>
    <row r="14" spans="1:23" ht="58">
      <c r="D14" s="61" t="s">
        <v>201</v>
      </c>
      <c r="E14" s="61"/>
      <c r="J14" s="61" t="s">
        <v>1108</v>
      </c>
      <c r="K14" s="61"/>
      <c r="V14" s="43" t="s">
        <v>119</v>
      </c>
    </row>
    <row r="15" spans="1:23" ht="101.5">
      <c r="D15" s="61" t="s">
        <v>12</v>
      </c>
      <c r="E15" s="61"/>
      <c r="J15" s="61" t="s">
        <v>1109</v>
      </c>
      <c r="K15" s="61"/>
      <c r="V15" s="43" t="s">
        <v>59</v>
      </c>
    </row>
    <row r="16" spans="1:23" ht="58">
      <c r="D16" s="61" t="s">
        <v>20</v>
      </c>
      <c r="E16" s="61"/>
      <c r="J16" s="61" t="s">
        <v>1110</v>
      </c>
      <c r="K16" s="61"/>
    </row>
    <row r="17" spans="4:11" ht="72.5">
      <c r="D17" s="61" t="s">
        <v>1006</v>
      </c>
      <c r="E17" s="61"/>
      <c r="J17" s="61" t="s">
        <v>1111</v>
      </c>
      <c r="K17" s="61"/>
    </row>
    <row r="18" spans="4:11">
      <c r="D18" s="61"/>
      <c r="E18" s="61"/>
    </row>
  </sheetData>
  <mergeCells count="6">
    <mergeCell ref="G1:H1"/>
    <mergeCell ref="V1:W1"/>
    <mergeCell ref="S1:T1"/>
    <mergeCell ref="P1:Q1"/>
    <mergeCell ref="M1:N1"/>
    <mergeCell ref="J1:K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B20" sqref="B20"/>
    </sheetView>
  </sheetViews>
  <sheetFormatPr defaultColWidth="14.453125" defaultRowHeight="15" customHeight="1"/>
  <cols>
    <col min="1" max="1" width="35.81640625" customWidth="1"/>
    <col min="2" max="2" width="9.08984375" customWidth="1"/>
    <col min="3" max="3" width="8.81640625" customWidth="1"/>
    <col min="4" max="4" width="23.7265625" customWidth="1"/>
    <col min="5" max="6" width="8.81640625" customWidth="1"/>
    <col min="7" max="7" width="25.08984375" customWidth="1"/>
    <col min="8" max="26" width="8.81640625" customWidth="1"/>
  </cols>
  <sheetData>
    <row r="1" spans="1:8" ht="14.5">
      <c r="A1" s="26"/>
      <c r="B1" s="27">
        <v>2019</v>
      </c>
      <c r="E1" s="22">
        <v>2020</v>
      </c>
      <c r="G1" s="27"/>
      <c r="H1" s="27">
        <v>2021</v>
      </c>
    </row>
    <row r="2" spans="1:8" ht="14.5">
      <c r="A2" s="28" t="s">
        <v>1090</v>
      </c>
      <c r="B2" s="29"/>
      <c r="D2" s="30" t="s">
        <v>1090</v>
      </c>
      <c r="E2" s="27"/>
      <c r="G2" s="15" t="s">
        <v>1090</v>
      </c>
      <c r="H2" s="27"/>
    </row>
    <row r="3" spans="1:8" ht="14.5">
      <c r="A3" s="31" t="s">
        <v>13</v>
      </c>
      <c r="B3" s="27">
        <v>22</v>
      </c>
      <c r="D3" s="31" t="s">
        <v>13</v>
      </c>
      <c r="E3" s="27">
        <v>22</v>
      </c>
      <c r="G3" s="16" t="s">
        <v>13</v>
      </c>
      <c r="H3" s="27">
        <v>30</v>
      </c>
    </row>
    <row r="4" spans="1:8" ht="14.5">
      <c r="A4" s="31" t="s">
        <v>31</v>
      </c>
      <c r="B4" s="27">
        <v>19</v>
      </c>
      <c r="D4" s="31" t="s">
        <v>31</v>
      </c>
      <c r="E4" s="27">
        <v>19</v>
      </c>
      <c r="G4" s="16" t="s">
        <v>31</v>
      </c>
      <c r="H4" s="27">
        <v>20</v>
      </c>
    </row>
    <row r="5" spans="1:8" ht="14.5">
      <c r="A5" s="31" t="s">
        <v>77</v>
      </c>
      <c r="B5" s="27">
        <v>16</v>
      </c>
      <c r="D5" s="31" t="s">
        <v>77</v>
      </c>
      <c r="E5" s="27">
        <v>16</v>
      </c>
      <c r="G5" s="16" t="s">
        <v>77</v>
      </c>
      <c r="H5" s="27">
        <v>20</v>
      </c>
    </row>
    <row r="6" spans="1:8" ht="14.5">
      <c r="A6" s="31" t="s">
        <v>278</v>
      </c>
      <c r="B6" s="27">
        <v>2</v>
      </c>
      <c r="D6" s="31" t="s">
        <v>278</v>
      </c>
      <c r="E6" s="27">
        <v>2</v>
      </c>
      <c r="G6" s="16" t="s">
        <v>278</v>
      </c>
      <c r="H6" s="27">
        <v>2</v>
      </c>
    </row>
    <row r="7" spans="1:8" ht="14.5">
      <c r="A7" s="31" t="s">
        <v>19</v>
      </c>
      <c r="B7" s="27">
        <v>23</v>
      </c>
      <c r="D7" s="31" t="s">
        <v>19</v>
      </c>
      <c r="E7" s="27">
        <v>23</v>
      </c>
      <c r="G7" s="16" t="s">
        <v>19</v>
      </c>
      <c r="H7" s="27">
        <v>27</v>
      </c>
    </row>
    <row r="8" spans="1:8" ht="14.5">
      <c r="A8" s="31" t="s">
        <v>201</v>
      </c>
      <c r="B8" s="27">
        <v>11</v>
      </c>
      <c r="D8" s="31" t="s">
        <v>201</v>
      </c>
      <c r="E8" s="27">
        <v>11</v>
      </c>
      <c r="G8" s="16" t="s">
        <v>201</v>
      </c>
      <c r="H8" s="27">
        <v>14</v>
      </c>
    </row>
    <row r="9" spans="1:8" ht="14.5">
      <c r="A9" s="31" t="s">
        <v>1101</v>
      </c>
      <c r="B9" s="27">
        <v>0</v>
      </c>
      <c r="D9" s="31" t="s">
        <v>1101</v>
      </c>
      <c r="E9" s="27">
        <v>0</v>
      </c>
      <c r="G9" s="16" t="s">
        <v>1101</v>
      </c>
      <c r="H9" s="27">
        <v>0</v>
      </c>
    </row>
    <row r="10" spans="1:8" ht="14.5">
      <c r="A10" s="31" t="s">
        <v>496</v>
      </c>
      <c r="B10" s="27">
        <v>4</v>
      </c>
      <c r="D10" s="31" t="s">
        <v>496</v>
      </c>
      <c r="E10" s="27">
        <v>4</v>
      </c>
      <c r="G10" s="16" t="s">
        <v>496</v>
      </c>
      <c r="H10" s="27">
        <v>4</v>
      </c>
    </row>
    <row r="11" spans="1:8" ht="14.5">
      <c r="A11" s="31" t="s">
        <v>846</v>
      </c>
      <c r="B11" s="27">
        <v>1</v>
      </c>
      <c r="D11" s="31" t="s">
        <v>846</v>
      </c>
      <c r="E11" s="27">
        <v>1</v>
      </c>
      <c r="G11" s="16" t="s">
        <v>846</v>
      </c>
      <c r="H11" s="27">
        <v>2</v>
      </c>
    </row>
    <row r="12" spans="1:8" ht="14.5">
      <c r="A12" s="31" t="s">
        <v>44</v>
      </c>
      <c r="B12" s="27">
        <v>102</v>
      </c>
      <c r="D12" s="31" t="s">
        <v>44</v>
      </c>
      <c r="E12" s="27">
        <v>185</v>
      </c>
      <c r="G12" s="16" t="s">
        <v>44</v>
      </c>
      <c r="H12" s="27">
        <v>233</v>
      </c>
    </row>
    <row r="13" spans="1:8" ht="14.5">
      <c r="A13" s="31" t="s">
        <v>1105</v>
      </c>
      <c r="B13" s="27">
        <v>2</v>
      </c>
      <c r="D13" s="31" t="s">
        <v>1105</v>
      </c>
      <c r="E13" s="27">
        <v>2</v>
      </c>
      <c r="G13" s="16" t="s">
        <v>1105</v>
      </c>
      <c r="H13" s="27">
        <v>2</v>
      </c>
    </row>
    <row r="14" spans="1:8" ht="14.5">
      <c r="A14" s="26"/>
      <c r="B14" s="27">
        <f>SUM(B3:B13)</f>
        <v>202</v>
      </c>
      <c r="D14" s="26"/>
      <c r="E14" s="27">
        <f>SUM(E3:E13)</f>
        <v>285</v>
      </c>
      <c r="H14" s="22">
        <f>354</f>
        <v>354</v>
      </c>
    </row>
    <row r="15" spans="1:8" ht="14.5">
      <c r="A15" s="28" t="s">
        <v>4</v>
      </c>
      <c r="B15" s="27"/>
      <c r="D15" s="30" t="s">
        <v>4</v>
      </c>
      <c r="E15" s="27"/>
      <c r="G15" s="30" t="s">
        <v>4</v>
      </c>
      <c r="H15" s="27"/>
    </row>
    <row r="16" spans="1:8" ht="14.5">
      <c r="A16" s="31" t="s">
        <v>231</v>
      </c>
      <c r="B16" s="27">
        <v>6</v>
      </c>
      <c r="D16" s="15" t="s">
        <v>231</v>
      </c>
      <c r="E16" s="32">
        <v>10</v>
      </c>
      <c r="G16" s="31" t="s">
        <v>231</v>
      </c>
      <c r="H16" s="27">
        <v>14</v>
      </c>
    </row>
    <row r="17" spans="1:8" ht="14.5">
      <c r="A17" s="31" t="s">
        <v>115</v>
      </c>
      <c r="B17" s="27">
        <v>11</v>
      </c>
      <c r="D17" s="15" t="s">
        <v>115</v>
      </c>
      <c r="E17" s="32">
        <v>17</v>
      </c>
      <c r="G17" s="31" t="s">
        <v>115</v>
      </c>
      <c r="H17" s="27">
        <v>21</v>
      </c>
    </row>
    <row r="18" spans="1:8" ht="14.5">
      <c r="A18" s="31" t="s">
        <v>1147</v>
      </c>
      <c r="B18" s="27">
        <v>3</v>
      </c>
      <c r="D18" s="15" t="s">
        <v>1147</v>
      </c>
      <c r="E18" s="32">
        <v>3</v>
      </c>
      <c r="G18" s="31" t="s">
        <v>135</v>
      </c>
      <c r="H18" s="27">
        <v>4</v>
      </c>
    </row>
    <row r="19" spans="1:8" ht="29">
      <c r="A19" s="31" t="s">
        <v>102</v>
      </c>
      <c r="B19" s="27">
        <v>14</v>
      </c>
      <c r="D19" s="15" t="s">
        <v>102</v>
      </c>
      <c r="E19" s="32">
        <v>19</v>
      </c>
      <c r="G19" s="31" t="s">
        <v>102</v>
      </c>
      <c r="H19" s="27">
        <v>22</v>
      </c>
    </row>
    <row r="20" spans="1:8" ht="29">
      <c r="A20" s="31" t="s">
        <v>88</v>
      </c>
      <c r="B20" s="27">
        <v>9</v>
      </c>
      <c r="D20" s="15" t="s">
        <v>88</v>
      </c>
      <c r="E20" s="32">
        <v>14</v>
      </c>
      <c r="G20" s="31" t="s">
        <v>88</v>
      </c>
      <c r="H20" s="27">
        <v>16</v>
      </c>
    </row>
    <row r="21" spans="1:8" ht="15.75" customHeight="1">
      <c r="A21" s="31" t="s">
        <v>22</v>
      </c>
      <c r="B21" s="27">
        <v>21</v>
      </c>
      <c r="D21" s="15" t="s">
        <v>22</v>
      </c>
      <c r="E21" s="32">
        <v>30</v>
      </c>
      <c r="G21" s="31" t="s">
        <v>22</v>
      </c>
      <c r="H21" s="27">
        <v>38</v>
      </c>
    </row>
    <row r="22" spans="1:8" ht="15.75" customHeight="1">
      <c r="A22" s="31" t="s">
        <v>1148</v>
      </c>
      <c r="B22" s="27">
        <v>33</v>
      </c>
      <c r="D22" s="15" t="s">
        <v>45</v>
      </c>
      <c r="E22" s="32">
        <v>11</v>
      </c>
      <c r="G22" s="31" t="s">
        <v>45</v>
      </c>
      <c r="H22" s="27">
        <v>23</v>
      </c>
    </row>
    <row r="23" spans="1:8" ht="15.75" customHeight="1">
      <c r="A23" s="31" t="s">
        <v>289</v>
      </c>
      <c r="B23" s="27">
        <v>1</v>
      </c>
      <c r="D23" s="15" t="s">
        <v>289</v>
      </c>
      <c r="E23" s="32">
        <v>1</v>
      </c>
      <c r="G23" s="31" t="s">
        <v>289</v>
      </c>
      <c r="H23" s="27">
        <v>2</v>
      </c>
    </row>
    <row r="24" spans="1:8" ht="15.75" customHeight="1">
      <c r="A24" s="31" t="s">
        <v>637</v>
      </c>
      <c r="B24" s="27">
        <v>4</v>
      </c>
      <c r="D24" s="15" t="s">
        <v>62</v>
      </c>
      <c r="E24" s="32">
        <v>11</v>
      </c>
      <c r="G24" s="31" t="s">
        <v>62</v>
      </c>
      <c r="H24" s="27">
        <v>11</v>
      </c>
    </row>
    <row r="25" spans="1:8" ht="15.75" customHeight="1">
      <c r="A25" s="31" t="s">
        <v>561</v>
      </c>
      <c r="B25" s="27">
        <v>2</v>
      </c>
      <c r="D25" s="15" t="s">
        <v>561</v>
      </c>
      <c r="E25" s="32">
        <v>4</v>
      </c>
      <c r="G25" s="31" t="s">
        <v>561</v>
      </c>
      <c r="H25" s="27">
        <v>5</v>
      </c>
    </row>
    <row r="26" spans="1:8" ht="15.75" customHeight="1">
      <c r="A26" s="31" t="s">
        <v>54</v>
      </c>
      <c r="B26" s="27">
        <v>18</v>
      </c>
      <c r="D26" s="15" t="s">
        <v>54</v>
      </c>
      <c r="E26" s="32">
        <v>21</v>
      </c>
      <c r="G26" s="31" t="s">
        <v>54</v>
      </c>
      <c r="H26" s="27">
        <v>47</v>
      </c>
    </row>
    <row r="27" spans="1:8" ht="15.75" customHeight="1">
      <c r="A27" s="33" t="s">
        <v>1149</v>
      </c>
      <c r="B27" s="34">
        <v>1</v>
      </c>
      <c r="D27" s="15" t="s">
        <v>19</v>
      </c>
      <c r="E27" s="32">
        <v>30</v>
      </c>
      <c r="G27" s="31" t="s">
        <v>19</v>
      </c>
      <c r="H27" s="27">
        <v>38</v>
      </c>
    </row>
    <row r="28" spans="1:8" ht="15.75" customHeight="1">
      <c r="A28" s="33"/>
      <c r="B28" s="34"/>
      <c r="D28" s="15" t="s">
        <v>1150</v>
      </c>
      <c r="E28" s="32">
        <v>29</v>
      </c>
      <c r="G28" s="31" t="s">
        <v>201</v>
      </c>
      <c r="H28" s="27">
        <v>15</v>
      </c>
    </row>
    <row r="29" spans="1:8" ht="15.75" customHeight="1">
      <c r="A29" s="33"/>
      <c r="B29" s="34"/>
      <c r="D29" s="15" t="s">
        <v>1151</v>
      </c>
      <c r="E29" s="32">
        <v>2</v>
      </c>
      <c r="G29" s="31" t="s">
        <v>12</v>
      </c>
      <c r="H29" s="27">
        <v>44</v>
      </c>
    </row>
    <row r="30" spans="1:8" ht="15.75" customHeight="1">
      <c r="A30" s="31" t="s">
        <v>19</v>
      </c>
      <c r="B30" s="27">
        <v>23</v>
      </c>
      <c r="D30" s="15" t="s">
        <v>201</v>
      </c>
      <c r="E30" s="32">
        <v>12</v>
      </c>
      <c r="G30" s="31" t="s">
        <v>20</v>
      </c>
      <c r="H30" s="27">
        <v>46</v>
      </c>
    </row>
    <row r="31" spans="1:8" ht="15.75" customHeight="1">
      <c r="A31" s="31" t="s">
        <v>201</v>
      </c>
      <c r="B31" s="27">
        <v>9</v>
      </c>
      <c r="D31" s="15" t="s">
        <v>12</v>
      </c>
      <c r="E31" s="32">
        <v>32</v>
      </c>
      <c r="G31" s="31" t="s">
        <v>522</v>
      </c>
      <c r="H31" s="27">
        <v>3</v>
      </c>
    </row>
    <row r="32" spans="1:8" ht="15.75" customHeight="1">
      <c r="A32" s="31" t="s">
        <v>12</v>
      </c>
      <c r="B32" s="27">
        <v>15</v>
      </c>
      <c r="D32" s="15" t="s">
        <v>20</v>
      </c>
      <c r="E32" s="32">
        <v>39</v>
      </c>
      <c r="G32" s="31" t="s">
        <v>1112</v>
      </c>
      <c r="H32" s="27">
        <v>5</v>
      </c>
    </row>
    <row r="33" spans="1:8" ht="15.75" customHeight="1">
      <c r="A33" s="31" t="s">
        <v>20</v>
      </c>
      <c r="B33" s="27">
        <v>32</v>
      </c>
      <c r="D33" s="26"/>
      <c r="E33" s="27">
        <f>SUM(E16:E32)</f>
        <v>285</v>
      </c>
      <c r="H33" s="27">
        <f>SUM(H16:H32)</f>
        <v>354</v>
      </c>
    </row>
    <row r="34" spans="1:8" ht="15.75" customHeight="1">
      <c r="A34" s="26"/>
      <c r="B34" s="27">
        <f>SUM(B16:B33)</f>
        <v>202</v>
      </c>
    </row>
    <row r="35" spans="1:8" ht="15.75" customHeight="1">
      <c r="A35" s="28" t="s">
        <v>1152</v>
      </c>
      <c r="B35" s="27"/>
      <c r="D35" s="30" t="s">
        <v>1153</v>
      </c>
      <c r="E35" s="27"/>
      <c r="G35" s="15" t="s">
        <v>5</v>
      </c>
      <c r="H35" s="27"/>
    </row>
    <row r="36" spans="1:8" ht="15.75" customHeight="1">
      <c r="A36" s="16" t="s">
        <v>78</v>
      </c>
      <c r="B36" s="27">
        <v>14</v>
      </c>
      <c r="D36" s="16" t="s">
        <v>78</v>
      </c>
      <c r="E36" s="27">
        <v>16</v>
      </c>
      <c r="G36" s="16" t="s">
        <v>78</v>
      </c>
      <c r="H36" s="27">
        <v>25</v>
      </c>
    </row>
    <row r="37" spans="1:8" ht="15.75" customHeight="1">
      <c r="A37" s="16" t="s">
        <v>63</v>
      </c>
      <c r="B37" s="27">
        <v>53</v>
      </c>
      <c r="D37" s="16" t="s">
        <v>63</v>
      </c>
      <c r="E37" s="27">
        <v>108</v>
      </c>
      <c r="G37" s="16" t="s">
        <v>63</v>
      </c>
      <c r="H37" s="27">
        <v>126</v>
      </c>
    </row>
    <row r="38" spans="1:8" ht="15.75" customHeight="1">
      <c r="A38" s="16" t="s">
        <v>97</v>
      </c>
      <c r="B38" s="27">
        <v>37</v>
      </c>
      <c r="D38" s="16" t="s">
        <v>97</v>
      </c>
      <c r="E38" s="27">
        <v>43</v>
      </c>
      <c r="G38" s="16" t="s">
        <v>97</v>
      </c>
      <c r="H38" s="27">
        <v>55</v>
      </c>
    </row>
    <row r="39" spans="1:8" ht="15.75" customHeight="1">
      <c r="A39" s="16" t="s">
        <v>46</v>
      </c>
      <c r="B39" s="27">
        <v>26</v>
      </c>
      <c r="D39" s="16" t="s">
        <v>46</v>
      </c>
      <c r="E39" s="27">
        <v>30</v>
      </c>
      <c r="G39" s="16" t="s">
        <v>46</v>
      </c>
      <c r="H39" s="27">
        <v>37</v>
      </c>
    </row>
    <row r="40" spans="1:8" ht="15.75" customHeight="1">
      <c r="A40" s="16" t="s">
        <v>147</v>
      </c>
      <c r="B40" s="27">
        <v>9</v>
      </c>
      <c r="D40" s="16" t="s">
        <v>147</v>
      </c>
      <c r="E40" s="27">
        <v>9</v>
      </c>
      <c r="G40" s="16" t="s">
        <v>147</v>
      </c>
      <c r="H40" s="27">
        <v>14</v>
      </c>
    </row>
    <row r="41" spans="1:8" ht="15.75" customHeight="1">
      <c r="A41" s="16" t="s">
        <v>32</v>
      </c>
      <c r="B41" s="27">
        <v>57</v>
      </c>
      <c r="D41" s="16" t="s">
        <v>32</v>
      </c>
      <c r="E41" s="27">
        <v>73</v>
      </c>
      <c r="G41" s="16" t="s">
        <v>32</v>
      </c>
      <c r="H41" s="27">
        <v>87</v>
      </c>
    </row>
    <row r="42" spans="1:8" ht="15.75" customHeight="1">
      <c r="A42" s="16" t="s">
        <v>55</v>
      </c>
      <c r="B42" s="27">
        <v>6</v>
      </c>
      <c r="D42" s="16" t="s">
        <v>55</v>
      </c>
      <c r="E42" s="27">
        <v>6</v>
      </c>
      <c r="G42" s="16" t="s">
        <v>55</v>
      </c>
      <c r="H42" s="27">
        <v>9</v>
      </c>
    </row>
    <row r="43" spans="1:8" ht="15.75" customHeight="1">
      <c r="A43" s="31"/>
      <c r="B43" s="27">
        <f>SUM(B36:B42)</f>
        <v>202</v>
      </c>
      <c r="D43" s="31"/>
      <c r="E43" s="27">
        <f>SUM(E36:E42)</f>
        <v>285</v>
      </c>
      <c r="G43" s="16" t="s">
        <v>830</v>
      </c>
      <c r="H43" s="27">
        <v>1</v>
      </c>
    </row>
    <row r="44" spans="1:8" ht="15.75" customHeight="1">
      <c r="A44" s="30"/>
      <c r="B44" s="27"/>
      <c r="D44" s="30" t="s">
        <v>1154</v>
      </c>
      <c r="E44" s="27"/>
      <c r="H44" s="22">
        <f>SUM(H36:H43)</f>
        <v>354</v>
      </c>
    </row>
    <row r="45" spans="1:8" ht="15.75" customHeight="1">
      <c r="A45" s="31"/>
      <c r="B45" s="27"/>
      <c r="D45" s="31" t="s">
        <v>1093</v>
      </c>
      <c r="E45" s="27">
        <v>4</v>
      </c>
      <c r="G45" s="15" t="s">
        <v>1091</v>
      </c>
      <c r="H45" s="27"/>
    </row>
    <row r="46" spans="1:8" ht="15.75" customHeight="1">
      <c r="A46" s="31"/>
      <c r="B46" s="27"/>
      <c r="D46" s="31" t="s">
        <v>1137</v>
      </c>
      <c r="E46" s="27">
        <v>1</v>
      </c>
      <c r="G46" s="16" t="s">
        <v>1093</v>
      </c>
      <c r="H46" s="27">
        <v>6</v>
      </c>
    </row>
    <row r="47" spans="1:8" ht="15.75" customHeight="1">
      <c r="A47" s="31"/>
      <c r="B47" s="27"/>
      <c r="D47" s="31" t="s">
        <v>148</v>
      </c>
      <c r="E47" s="27">
        <v>2</v>
      </c>
      <c r="G47" s="16" t="s">
        <v>148</v>
      </c>
      <c r="H47" s="27">
        <v>2</v>
      </c>
    </row>
    <row r="48" spans="1:8" ht="15.75" customHeight="1">
      <c r="A48" s="31"/>
      <c r="B48" s="27"/>
      <c r="D48" s="31" t="s">
        <v>110</v>
      </c>
      <c r="E48" s="27">
        <v>1</v>
      </c>
      <c r="G48" s="16" t="s">
        <v>110</v>
      </c>
      <c r="H48" s="27">
        <v>1</v>
      </c>
    </row>
    <row r="49" spans="1:8" ht="15.75" customHeight="1">
      <c r="A49" s="31"/>
      <c r="B49" s="27"/>
      <c r="D49" s="31" t="s">
        <v>1097</v>
      </c>
      <c r="E49" s="27">
        <v>34</v>
      </c>
      <c r="G49" s="16" t="s">
        <v>1097</v>
      </c>
      <c r="H49" s="27">
        <v>35</v>
      </c>
    </row>
    <row r="50" spans="1:8" ht="15.75" customHeight="1">
      <c r="A50" s="31"/>
      <c r="B50" s="27"/>
      <c r="D50" s="31" t="s">
        <v>1136</v>
      </c>
      <c r="E50" s="27">
        <v>1</v>
      </c>
      <c r="G50" s="16" t="s">
        <v>1098</v>
      </c>
      <c r="H50" s="27">
        <v>3</v>
      </c>
    </row>
    <row r="51" spans="1:8" ht="15.75" customHeight="1">
      <c r="A51" s="31"/>
      <c r="B51" s="27"/>
      <c r="D51" s="31" t="s">
        <v>1131</v>
      </c>
      <c r="E51" s="27">
        <v>1</v>
      </c>
      <c r="G51" s="16" t="s">
        <v>1100</v>
      </c>
      <c r="H51" s="27">
        <v>0</v>
      </c>
    </row>
    <row r="52" spans="1:8" ht="15.75" customHeight="1">
      <c r="A52" s="31"/>
      <c r="B52" s="27"/>
      <c r="D52" s="31" t="s">
        <v>1139</v>
      </c>
      <c r="E52" s="27">
        <v>1</v>
      </c>
      <c r="G52" s="16" t="s">
        <v>89</v>
      </c>
      <c r="H52" s="27">
        <v>12</v>
      </c>
    </row>
    <row r="53" spans="1:8" ht="15.75" customHeight="1">
      <c r="A53" s="31"/>
      <c r="B53" s="27"/>
      <c r="D53" s="31" t="s">
        <v>1140</v>
      </c>
      <c r="E53" s="27">
        <v>1</v>
      </c>
      <c r="G53" s="16" t="s">
        <v>1102</v>
      </c>
      <c r="H53" s="27">
        <v>18</v>
      </c>
    </row>
    <row r="54" spans="1:8" ht="15.75" customHeight="1">
      <c r="A54" s="31"/>
      <c r="B54" s="27"/>
      <c r="D54" s="31" t="s">
        <v>1098</v>
      </c>
      <c r="E54" s="27">
        <v>3</v>
      </c>
      <c r="G54" s="16" t="s">
        <v>1103</v>
      </c>
      <c r="H54" s="27">
        <v>3</v>
      </c>
    </row>
    <row r="55" spans="1:8" ht="15.75" customHeight="1">
      <c r="A55" s="31"/>
      <c r="B55" s="27"/>
      <c r="D55" s="31" t="s">
        <v>1100</v>
      </c>
      <c r="E55" s="27"/>
      <c r="G55" s="16" t="s">
        <v>1104</v>
      </c>
      <c r="H55" s="27">
        <v>1</v>
      </c>
    </row>
    <row r="56" spans="1:8" ht="15.75" customHeight="1">
      <c r="A56" s="31"/>
      <c r="B56" s="27"/>
      <c r="D56" s="31" t="s">
        <v>89</v>
      </c>
      <c r="E56" s="27">
        <v>12</v>
      </c>
      <c r="G56" s="16" t="s">
        <v>1106</v>
      </c>
      <c r="H56" s="27">
        <v>2</v>
      </c>
    </row>
    <row r="57" spans="1:8" ht="15.75" customHeight="1">
      <c r="A57" s="31"/>
      <c r="B57" s="27"/>
      <c r="D57" s="31" t="s">
        <v>1102</v>
      </c>
      <c r="E57" s="27">
        <v>16</v>
      </c>
      <c r="G57" s="16" t="s">
        <v>1107</v>
      </c>
      <c r="H57" s="27">
        <v>9</v>
      </c>
    </row>
    <row r="58" spans="1:8" ht="15.75" customHeight="1">
      <c r="A58" s="31"/>
      <c r="B58" s="27"/>
      <c r="D58" s="31" t="s">
        <v>1103</v>
      </c>
      <c r="E58" s="27">
        <v>3</v>
      </c>
      <c r="G58" s="16" t="s">
        <v>1108</v>
      </c>
      <c r="H58" s="27">
        <v>17</v>
      </c>
    </row>
    <row r="59" spans="1:8" ht="15.75" customHeight="1">
      <c r="A59" s="31"/>
      <c r="B59" s="27"/>
      <c r="D59" s="31" t="s">
        <v>1155</v>
      </c>
      <c r="E59" s="27">
        <v>1</v>
      </c>
      <c r="G59" s="16" t="s">
        <v>1109</v>
      </c>
      <c r="H59" s="27">
        <v>3</v>
      </c>
    </row>
    <row r="60" spans="1:8" ht="15.75" customHeight="1">
      <c r="A60" s="33"/>
      <c r="B60" s="34"/>
      <c r="D60" s="31" t="s">
        <v>1106</v>
      </c>
      <c r="E60" s="27">
        <v>2</v>
      </c>
      <c r="G60" s="16" t="s">
        <v>1110</v>
      </c>
      <c r="H60" s="27">
        <v>4</v>
      </c>
    </row>
    <row r="61" spans="1:8" ht="15.75" customHeight="1">
      <c r="A61" s="31"/>
      <c r="B61" s="27"/>
      <c r="D61" s="31" t="s">
        <v>1107</v>
      </c>
      <c r="E61" s="27">
        <v>9</v>
      </c>
      <c r="G61" s="16" t="s">
        <v>1111</v>
      </c>
      <c r="H61" s="27">
        <v>6</v>
      </c>
    </row>
    <row r="62" spans="1:8" ht="15.75" customHeight="1">
      <c r="A62" s="31"/>
      <c r="B62" s="27"/>
      <c r="D62" s="31" t="s">
        <v>1108</v>
      </c>
      <c r="E62" s="27">
        <v>14</v>
      </c>
      <c r="G62" s="16" t="s">
        <v>1113</v>
      </c>
      <c r="H62" s="35">
        <v>45</v>
      </c>
    </row>
    <row r="63" spans="1:8" ht="15.75" customHeight="1">
      <c r="A63" s="31"/>
      <c r="B63" s="27"/>
      <c r="D63" s="31" t="s">
        <v>1109</v>
      </c>
      <c r="E63" s="27">
        <v>3</v>
      </c>
      <c r="G63" s="16" t="s">
        <v>1114</v>
      </c>
      <c r="H63" s="27">
        <v>21</v>
      </c>
    </row>
    <row r="64" spans="1:8" ht="15.75" customHeight="1">
      <c r="A64" s="31"/>
      <c r="B64" s="27"/>
      <c r="D64" s="31" t="s">
        <v>1128</v>
      </c>
      <c r="E64" s="27">
        <v>1</v>
      </c>
      <c r="G64" s="16" t="s">
        <v>1115</v>
      </c>
      <c r="H64" s="27">
        <v>6</v>
      </c>
    </row>
    <row r="65" spans="1:8" ht="15.75" customHeight="1">
      <c r="A65" s="31"/>
      <c r="B65" s="27"/>
      <c r="D65" s="31" t="s">
        <v>1110</v>
      </c>
      <c r="E65" s="27">
        <v>4</v>
      </c>
      <c r="G65" s="16" t="s">
        <v>1116</v>
      </c>
      <c r="H65" s="36">
        <v>50</v>
      </c>
    </row>
    <row r="66" spans="1:8" ht="15.75" customHeight="1">
      <c r="A66" s="31"/>
      <c r="B66" s="27"/>
      <c r="D66" s="31" t="s">
        <v>1111</v>
      </c>
      <c r="E66" s="27">
        <v>6</v>
      </c>
      <c r="G66" s="16" t="s">
        <v>1117</v>
      </c>
      <c r="H66" s="27">
        <v>5</v>
      </c>
    </row>
    <row r="67" spans="1:8" ht="15.75" customHeight="1">
      <c r="A67" s="31"/>
      <c r="B67" s="27"/>
      <c r="D67" s="31" t="s">
        <v>1113</v>
      </c>
      <c r="E67" s="27">
        <v>28</v>
      </c>
      <c r="G67" s="16" t="s">
        <v>1118</v>
      </c>
      <c r="H67" s="27">
        <v>1</v>
      </c>
    </row>
    <row r="68" spans="1:8" ht="15.75" customHeight="1">
      <c r="A68" s="31"/>
      <c r="B68" s="27"/>
      <c r="D68" s="31" t="s">
        <v>1114</v>
      </c>
      <c r="E68" s="27">
        <v>20</v>
      </c>
      <c r="G68" s="16" t="s">
        <v>1119</v>
      </c>
      <c r="H68" s="27">
        <v>1</v>
      </c>
    </row>
    <row r="69" spans="1:8" ht="15.75" customHeight="1">
      <c r="A69" s="31"/>
      <c r="B69" s="27"/>
      <c r="D69" s="31" t="s">
        <v>1115</v>
      </c>
      <c r="E69" s="27">
        <v>4</v>
      </c>
      <c r="G69" s="16" t="s">
        <v>1120</v>
      </c>
      <c r="H69" s="34">
        <v>54</v>
      </c>
    </row>
    <row r="70" spans="1:8" ht="15.75" customHeight="1">
      <c r="A70" s="31"/>
      <c r="B70" s="27"/>
      <c r="D70" s="31" t="s">
        <v>1116</v>
      </c>
      <c r="E70" s="27">
        <v>29</v>
      </c>
      <c r="G70" s="16" t="s">
        <v>1121</v>
      </c>
      <c r="H70" s="27">
        <v>8</v>
      </c>
    </row>
    <row r="71" spans="1:8" ht="15.75" customHeight="1">
      <c r="A71" s="31"/>
      <c r="B71" s="27"/>
      <c r="D71" s="31" t="s">
        <v>1117</v>
      </c>
      <c r="E71" s="27">
        <v>5</v>
      </c>
      <c r="G71" s="16" t="s">
        <v>1122</v>
      </c>
      <c r="H71" s="27">
        <v>14</v>
      </c>
    </row>
    <row r="72" spans="1:8" ht="15.75" customHeight="1">
      <c r="A72" s="31"/>
      <c r="B72" s="27"/>
      <c r="D72" s="31" t="s">
        <v>1130</v>
      </c>
      <c r="E72" s="27">
        <v>1</v>
      </c>
      <c r="G72" s="16" t="s">
        <v>1123</v>
      </c>
      <c r="H72" s="27">
        <v>2</v>
      </c>
    </row>
    <row r="73" spans="1:8" ht="15.75" customHeight="1">
      <c r="A73" s="31"/>
      <c r="B73" s="27"/>
      <c r="D73" s="31" t="s">
        <v>1134</v>
      </c>
      <c r="E73" s="27">
        <v>1</v>
      </c>
      <c r="G73" s="16" t="s">
        <v>1125</v>
      </c>
      <c r="H73" s="27">
        <v>3</v>
      </c>
    </row>
    <row r="74" spans="1:8" ht="15.75" customHeight="1">
      <c r="A74" s="31"/>
      <c r="B74" s="27"/>
      <c r="D74" s="31" t="s">
        <v>1118</v>
      </c>
      <c r="E74" s="27">
        <v>1</v>
      </c>
      <c r="G74" s="16" t="s">
        <v>1126</v>
      </c>
      <c r="H74" s="27">
        <v>2</v>
      </c>
    </row>
    <row r="75" spans="1:8" ht="15.75" customHeight="1">
      <c r="A75" s="31"/>
      <c r="B75" s="27"/>
      <c r="D75" s="31" t="s">
        <v>1119</v>
      </c>
      <c r="E75" s="27">
        <v>1</v>
      </c>
      <c r="G75" s="16" t="s">
        <v>1128</v>
      </c>
      <c r="H75" s="27">
        <v>1</v>
      </c>
    </row>
    <row r="76" spans="1:8" ht="15.75" customHeight="1">
      <c r="A76" s="31"/>
      <c r="B76" s="27"/>
      <c r="D76" s="31" t="s">
        <v>1120</v>
      </c>
      <c r="E76" s="27">
        <v>43</v>
      </c>
      <c r="G76" s="16" t="s">
        <v>1129</v>
      </c>
      <c r="H76" s="27">
        <v>1</v>
      </c>
    </row>
    <row r="77" spans="1:8" ht="15.75" customHeight="1">
      <c r="A77" s="31"/>
      <c r="B77" s="27"/>
      <c r="D77" s="31" t="s">
        <v>1133</v>
      </c>
      <c r="E77" s="27">
        <v>1</v>
      </c>
      <c r="G77" s="16" t="s">
        <v>1130</v>
      </c>
      <c r="H77" s="27">
        <v>1</v>
      </c>
    </row>
    <row r="78" spans="1:8" ht="15.75" customHeight="1">
      <c r="A78" s="31"/>
      <c r="B78" s="27"/>
      <c r="D78" s="31" t="s">
        <v>1129</v>
      </c>
      <c r="E78" s="27">
        <v>1</v>
      </c>
      <c r="G78" s="16" t="s">
        <v>1131</v>
      </c>
      <c r="H78" s="27">
        <v>1</v>
      </c>
    </row>
    <row r="79" spans="1:8" ht="15.75" customHeight="1">
      <c r="A79" s="31"/>
      <c r="B79" s="27"/>
      <c r="D79" s="31" t="s">
        <v>1138</v>
      </c>
      <c r="E79" s="27">
        <v>1</v>
      </c>
      <c r="G79" s="16" t="s">
        <v>1132</v>
      </c>
      <c r="H79" s="27">
        <v>1</v>
      </c>
    </row>
    <row r="80" spans="1:8" ht="15.75" customHeight="1">
      <c r="A80" s="31"/>
      <c r="B80" s="27"/>
      <c r="D80" s="31" t="s">
        <v>1132</v>
      </c>
      <c r="E80" s="27">
        <v>1</v>
      </c>
      <c r="G80" s="16" t="s">
        <v>1133</v>
      </c>
      <c r="H80" s="27">
        <v>1</v>
      </c>
    </row>
    <row r="81" spans="1:8" ht="15.75" customHeight="1">
      <c r="A81" s="31"/>
      <c r="B81" s="27"/>
      <c r="D81" s="31" t="s">
        <v>1135</v>
      </c>
      <c r="E81" s="27">
        <v>1</v>
      </c>
      <c r="G81" s="16" t="s">
        <v>1134</v>
      </c>
      <c r="H81" s="27">
        <v>1</v>
      </c>
    </row>
    <row r="82" spans="1:8" ht="15.75" customHeight="1">
      <c r="A82" s="31"/>
      <c r="B82" s="27"/>
      <c r="D82" s="31" t="s">
        <v>1126</v>
      </c>
      <c r="E82" s="27">
        <v>2</v>
      </c>
      <c r="G82" s="16" t="s">
        <v>1135</v>
      </c>
      <c r="H82" s="27">
        <v>1</v>
      </c>
    </row>
    <row r="83" spans="1:8" ht="15.75" customHeight="1">
      <c r="A83" s="31"/>
      <c r="B83" s="27"/>
      <c r="D83" s="31" t="s">
        <v>1125</v>
      </c>
      <c r="E83" s="27">
        <v>3</v>
      </c>
      <c r="G83" s="16" t="s">
        <v>1136</v>
      </c>
      <c r="H83" s="27">
        <v>1</v>
      </c>
    </row>
    <row r="84" spans="1:8" ht="15.75" customHeight="1">
      <c r="A84" s="33"/>
      <c r="B84" s="34"/>
      <c r="D84" s="31" t="s">
        <v>1121</v>
      </c>
      <c r="E84" s="27">
        <v>8</v>
      </c>
      <c r="G84" s="16" t="s">
        <v>1137</v>
      </c>
      <c r="H84" s="27">
        <v>1</v>
      </c>
    </row>
    <row r="85" spans="1:8" ht="15.75" customHeight="1">
      <c r="A85" s="31"/>
      <c r="B85" s="27"/>
      <c r="D85" s="18" t="s">
        <v>1122</v>
      </c>
      <c r="E85" s="27">
        <v>14</v>
      </c>
      <c r="G85" s="16" t="s">
        <v>1138</v>
      </c>
      <c r="H85" s="27">
        <v>2</v>
      </c>
    </row>
    <row r="86" spans="1:8" ht="15.75" customHeight="1">
      <c r="A86" s="31"/>
      <c r="B86" s="27"/>
      <c r="D86" s="26"/>
      <c r="E86" s="27">
        <f>SUM(E45:E85)</f>
        <v>285</v>
      </c>
      <c r="G86" s="16" t="s">
        <v>1139</v>
      </c>
      <c r="H86" s="27">
        <v>1</v>
      </c>
    </row>
    <row r="87" spans="1:8" ht="15.75" customHeight="1">
      <c r="A87" s="18"/>
      <c r="B87" s="27"/>
      <c r="D87" s="26"/>
      <c r="E87" s="27"/>
      <c r="G87" s="16" t="s">
        <v>1140</v>
      </c>
      <c r="H87" s="27">
        <v>1</v>
      </c>
    </row>
    <row r="88" spans="1:8" ht="15.75" customHeight="1">
      <c r="A88" s="18"/>
      <c r="B88" s="27"/>
      <c r="D88" s="30" t="s">
        <v>6</v>
      </c>
      <c r="E88" s="27"/>
      <c r="G88" s="16" t="s">
        <v>1141</v>
      </c>
      <c r="H88" s="27">
        <v>1</v>
      </c>
    </row>
    <row r="89" spans="1:8" ht="15.75" customHeight="1">
      <c r="A89" s="26"/>
      <c r="B89" s="27"/>
      <c r="D89" s="31" t="s">
        <v>148</v>
      </c>
      <c r="E89" s="27">
        <v>39</v>
      </c>
      <c r="G89" s="16" t="s">
        <v>1142</v>
      </c>
      <c r="H89" s="27">
        <v>1</v>
      </c>
    </row>
    <row r="90" spans="1:8" ht="15.75" customHeight="1">
      <c r="A90" s="28" t="s">
        <v>6</v>
      </c>
      <c r="B90" s="27"/>
      <c r="D90" s="31" t="s">
        <v>110</v>
      </c>
      <c r="E90" s="27">
        <v>28</v>
      </c>
      <c r="G90" s="16" t="s">
        <v>1143</v>
      </c>
      <c r="H90" s="27">
        <v>1</v>
      </c>
    </row>
    <row r="91" spans="1:8" ht="15.75" customHeight="1">
      <c r="A91" s="31" t="s">
        <v>148</v>
      </c>
      <c r="B91" s="27">
        <v>20</v>
      </c>
      <c r="D91" s="31" t="s">
        <v>89</v>
      </c>
      <c r="E91" s="27">
        <v>24</v>
      </c>
      <c r="G91" s="16" t="s">
        <v>1144</v>
      </c>
      <c r="H91" s="27">
        <v>1</v>
      </c>
    </row>
    <row r="92" spans="1:8" ht="15.75" customHeight="1">
      <c r="A92" s="31" t="s">
        <v>110</v>
      </c>
      <c r="B92" s="27">
        <v>14</v>
      </c>
      <c r="D92" s="31" t="s">
        <v>33</v>
      </c>
      <c r="E92" s="27">
        <v>117</v>
      </c>
      <c r="G92" s="16" t="s">
        <v>1145</v>
      </c>
      <c r="H92" s="27">
        <v>1</v>
      </c>
    </row>
    <row r="93" spans="1:8" ht="15.75" customHeight="1">
      <c r="A93" s="31" t="s">
        <v>89</v>
      </c>
      <c r="B93" s="27">
        <v>15</v>
      </c>
      <c r="D93" s="31" t="s">
        <v>427</v>
      </c>
      <c r="E93" s="27">
        <v>5</v>
      </c>
      <c r="G93" s="16" t="s">
        <v>1146</v>
      </c>
      <c r="H93" s="27">
        <v>1</v>
      </c>
    </row>
    <row r="94" spans="1:8" ht="15.75" customHeight="1">
      <c r="A94" s="31" t="s">
        <v>33</v>
      </c>
      <c r="B94" s="27">
        <v>95</v>
      </c>
      <c r="D94" s="31" t="s">
        <v>338</v>
      </c>
      <c r="E94" s="27">
        <v>54</v>
      </c>
      <c r="G94" s="27"/>
      <c r="H94" s="27">
        <f>SUM(H46:H93)</f>
        <v>354</v>
      </c>
    </row>
    <row r="95" spans="1:8" ht="15.75" customHeight="1">
      <c r="A95" s="31" t="s">
        <v>427</v>
      </c>
      <c r="B95" s="27">
        <v>2</v>
      </c>
      <c r="D95" s="31" t="s">
        <v>274</v>
      </c>
      <c r="E95" s="27">
        <v>3</v>
      </c>
    </row>
    <row r="96" spans="1:8" ht="15.75" customHeight="1">
      <c r="A96" s="31" t="s">
        <v>338</v>
      </c>
      <c r="B96" s="27">
        <v>43</v>
      </c>
      <c r="D96" s="31" t="s">
        <v>98</v>
      </c>
      <c r="E96" s="27">
        <v>15</v>
      </c>
      <c r="G96" s="15" t="s">
        <v>6</v>
      </c>
      <c r="H96" s="27"/>
    </row>
    <row r="97" spans="1:8" ht="15.75" customHeight="1">
      <c r="A97" s="31" t="s">
        <v>274</v>
      </c>
      <c r="B97" s="27">
        <v>1</v>
      </c>
      <c r="D97" s="26"/>
      <c r="E97" s="27">
        <f>SUM(E89:E96)</f>
        <v>285</v>
      </c>
      <c r="G97" s="16" t="s">
        <v>148</v>
      </c>
      <c r="H97" s="27">
        <v>43</v>
      </c>
    </row>
    <row r="98" spans="1:8" ht="15.75" customHeight="1">
      <c r="A98" s="31" t="s">
        <v>98</v>
      </c>
      <c r="B98" s="27">
        <v>12</v>
      </c>
      <c r="D98" s="30" t="s">
        <v>9</v>
      </c>
      <c r="E98" s="27"/>
      <c r="G98" s="16" t="s">
        <v>110</v>
      </c>
      <c r="H98" s="27">
        <v>33</v>
      </c>
    </row>
    <row r="99" spans="1:8" ht="15.75" customHeight="1">
      <c r="A99" s="26"/>
      <c r="B99" s="27">
        <f>SUM(B91:B98)</f>
        <v>202</v>
      </c>
      <c r="D99" s="31" t="s">
        <v>64</v>
      </c>
      <c r="E99" s="27">
        <v>88</v>
      </c>
      <c r="G99" s="16" t="s">
        <v>89</v>
      </c>
      <c r="H99" s="27">
        <v>28</v>
      </c>
    </row>
    <row r="100" spans="1:8" ht="15.75" customHeight="1">
      <c r="A100" s="28" t="s">
        <v>9</v>
      </c>
      <c r="B100" s="27"/>
      <c r="D100" s="31" t="s">
        <v>47</v>
      </c>
      <c r="E100" s="27">
        <v>174</v>
      </c>
      <c r="G100" s="16" t="s">
        <v>33</v>
      </c>
      <c r="H100" s="27">
        <v>148</v>
      </c>
    </row>
    <row r="101" spans="1:8" ht="15.75" customHeight="1">
      <c r="A101" s="31" t="s">
        <v>64</v>
      </c>
      <c r="B101" s="27">
        <v>43</v>
      </c>
      <c r="D101" s="31" t="s">
        <v>90</v>
      </c>
      <c r="E101" s="27">
        <v>4</v>
      </c>
      <c r="G101" s="16" t="s">
        <v>427</v>
      </c>
      <c r="H101" s="27">
        <v>5</v>
      </c>
    </row>
    <row r="102" spans="1:8" ht="15.75" customHeight="1">
      <c r="A102" s="31" t="s">
        <v>47</v>
      </c>
      <c r="B102" s="27">
        <v>139</v>
      </c>
      <c r="D102" s="31" t="s">
        <v>1156</v>
      </c>
      <c r="E102" s="27">
        <v>10</v>
      </c>
      <c r="G102" s="16" t="s">
        <v>338</v>
      </c>
      <c r="H102" s="27">
        <v>79</v>
      </c>
    </row>
    <row r="103" spans="1:8" ht="15.75" customHeight="1">
      <c r="A103" s="31" t="s">
        <v>90</v>
      </c>
      <c r="B103" s="27">
        <v>4</v>
      </c>
      <c r="D103" s="31" t="s">
        <v>1157</v>
      </c>
      <c r="E103" s="27">
        <v>9</v>
      </c>
      <c r="G103" s="16" t="s">
        <v>274</v>
      </c>
      <c r="H103" s="27">
        <v>3</v>
      </c>
    </row>
    <row r="104" spans="1:8" ht="15.75" customHeight="1">
      <c r="A104" s="31" t="s">
        <v>1156</v>
      </c>
      <c r="B104" s="27">
        <v>8</v>
      </c>
      <c r="D104" s="26"/>
      <c r="E104" s="27">
        <f>SUM(E99:E103)</f>
        <v>285</v>
      </c>
      <c r="G104" s="16" t="s">
        <v>98</v>
      </c>
      <c r="H104" s="27">
        <v>15</v>
      </c>
    </row>
    <row r="105" spans="1:8" ht="15.75" customHeight="1">
      <c r="A105" s="31" t="s">
        <v>1157</v>
      </c>
      <c r="B105" s="27">
        <v>8</v>
      </c>
      <c r="D105" s="37" t="s">
        <v>10</v>
      </c>
      <c r="E105" s="38"/>
      <c r="G105" s="27"/>
      <c r="H105" s="27">
        <f>SUM(H97:H104)</f>
        <v>354</v>
      </c>
    </row>
    <row r="106" spans="1:8" ht="15.75" customHeight="1">
      <c r="A106" s="26"/>
      <c r="B106" s="27">
        <f>SUM(B101:B105)</f>
        <v>202</v>
      </c>
      <c r="D106" s="39" t="s">
        <v>65</v>
      </c>
      <c r="E106" s="38">
        <v>78</v>
      </c>
    </row>
    <row r="107" spans="1:8" ht="15.75" customHeight="1">
      <c r="A107" s="28" t="s">
        <v>10</v>
      </c>
      <c r="B107" s="27"/>
      <c r="D107" s="39" t="s">
        <v>56</v>
      </c>
      <c r="E107" s="38">
        <v>118</v>
      </c>
      <c r="G107" s="30" t="s">
        <v>9</v>
      </c>
      <c r="H107" s="27"/>
    </row>
    <row r="108" spans="1:8" ht="15.75" customHeight="1">
      <c r="A108" s="31" t="s">
        <v>65</v>
      </c>
      <c r="B108" s="27">
        <v>43</v>
      </c>
      <c r="D108" s="39" t="s">
        <v>91</v>
      </c>
      <c r="E108" s="38">
        <v>3</v>
      </c>
      <c r="G108" s="31" t="s">
        <v>64</v>
      </c>
      <c r="H108" s="27">
        <v>109</v>
      </c>
    </row>
    <row r="109" spans="1:8" ht="15.75" customHeight="1">
      <c r="A109" s="31" t="s">
        <v>56</v>
      </c>
      <c r="B109" s="27">
        <v>96</v>
      </c>
      <c r="D109" s="39" t="s">
        <v>48</v>
      </c>
      <c r="E109" s="38">
        <v>36</v>
      </c>
      <c r="G109" s="31" t="s">
        <v>47</v>
      </c>
      <c r="H109" s="27">
        <v>219</v>
      </c>
    </row>
    <row r="110" spans="1:8" ht="15.75" customHeight="1">
      <c r="A110" s="31" t="s">
        <v>91</v>
      </c>
      <c r="B110" s="27">
        <v>3</v>
      </c>
      <c r="D110" s="39" t="s">
        <v>37</v>
      </c>
      <c r="E110" s="38">
        <v>9</v>
      </c>
      <c r="G110" s="31" t="s">
        <v>1095</v>
      </c>
      <c r="H110" s="27">
        <v>1</v>
      </c>
    </row>
    <row r="111" spans="1:8" ht="15.75" customHeight="1">
      <c r="A111" s="31"/>
      <c r="B111" s="27"/>
      <c r="D111" s="39" t="s">
        <v>175</v>
      </c>
      <c r="E111" s="38">
        <v>10</v>
      </c>
      <c r="G111" s="31" t="s">
        <v>90</v>
      </c>
      <c r="H111" s="27">
        <v>4</v>
      </c>
    </row>
    <row r="112" spans="1:8" ht="15.75" customHeight="1">
      <c r="A112" s="31" t="s">
        <v>48</v>
      </c>
      <c r="B112" s="27">
        <v>20</v>
      </c>
      <c r="D112" s="39" t="s">
        <v>1158</v>
      </c>
      <c r="E112" s="38">
        <v>1</v>
      </c>
      <c r="G112" s="31" t="s">
        <v>1099</v>
      </c>
      <c r="H112" s="27">
        <v>1</v>
      </c>
    </row>
    <row r="113" spans="1:8" ht="15.75" customHeight="1">
      <c r="A113" s="31" t="s">
        <v>37</v>
      </c>
      <c r="B113" s="27">
        <v>7</v>
      </c>
      <c r="D113" s="39" t="s">
        <v>385</v>
      </c>
      <c r="E113" s="38">
        <v>30</v>
      </c>
      <c r="G113" s="31" t="s">
        <v>36</v>
      </c>
      <c r="H113" s="27">
        <v>11</v>
      </c>
    </row>
    <row r="114" spans="1:8" ht="15.75" customHeight="1">
      <c r="A114" s="31" t="s">
        <v>175</v>
      </c>
      <c r="B114" s="27">
        <v>10</v>
      </c>
      <c r="D114" s="26"/>
      <c r="E114" s="27">
        <f>SUM(E106:E113)</f>
        <v>285</v>
      </c>
      <c r="G114" s="31" t="s">
        <v>405</v>
      </c>
      <c r="H114" s="27">
        <v>9</v>
      </c>
    </row>
    <row r="115" spans="1:8" ht="15.75" customHeight="1">
      <c r="A115" s="31" t="s">
        <v>1158</v>
      </c>
      <c r="B115" s="27">
        <v>1</v>
      </c>
      <c r="D115" s="30" t="s">
        <v>7</v>
      </c>
      <c r="E115" s="27"/>
      <c r="H115" s="27">
        <f>SUM(H108:H114)</f>
        <v>354</v>
      </c>
    </row>
    <row r="116" spans="1:8" ht="15.75" customHeight="1">
      <c r="A116" s="31" t="s">
        <v>385</v>
      </c>
      <c r="B116" s="27">
        <v>22</v>
      </c>
      <c r="D116" s="31" t="s">
        <v>34</v>
      </c>
      <c r="E116" s="27">
        <v>274</v>
      </c>
    </row>
    <row r="117" spans="1:8" ht="15.75" customHeight="1">
      <c r="A117" s="26"/>
      <c r="B117" s="27">
        <f>SUM(B108:B116)</f>
        <v>202</v>
      </c>
      <c r="D117" s="31" t="s">
        <v>540</v>
      </c>
      <c r="E117" s="27">
        <v>10</v>
      </c>
      <c r="G117" s="30" t="s">
        <v>10</v>
      </c>
      <c r="H117" s="27"/>
    </row>
    <row r="118" spans="1:8" ht="15.75" customHeight="1">
      <c r="A118" s="30" t="s">
        <v>7</v>
      </c>
      <c r="B118" s="27"/>
      <c r="D118" s="31" t="s">
        <v>1096</v>
      </c>
      <c r="E118" s="27">
        <v>1</v>
      </c>
      <c r="G118" s="40" t="s">
        <v>65</v>
      </c>
      <c r="H118" s="27">
        <v>100</v>
      </c>
    </row>
    <row r="119" spans="1:8" ht="15.75" customHeight="1">
      <c r="A119" s="31" t="s">
        <v>34</v>
      </c>
      <c r="B119" s="27">
        <v>203</v>
      </c>
      <c r="D119" s="26"/>
      <c r="E119" s="27"/>
      <c r="G119" s="40" t="s">
        <v>56</v>
      </c>
      <c r="H119" s="27">
        <v>161</v>
      </c>
    </row>
    <row r="120" spans="1:8" ht="15.75" customHeight="1">
      <c r="A120" s="31" t="s">
        <v>540</v>
      </c>
      <c r="B120" s="27">
        <v>0</v>
      </c>
      <c r="D120" s="31" t="s">
        <v>1092</v>
      </c>
      <c r="E120" s="27"/>
      <c r="G120" s="40" t="s">
        <v>91</v>
      </c>
      <c r="H120" s="27">
        <v>3</v>
      </c>
    </row>
    <row r="121" spans="1:8" ht="15.75" customHeight="1">
      <c r="A121" s="31" t="s">
        <v>1096</v>
      </c>
      <c r="B121" s="27">
        <v>0</v>
      </c>
      <c r="D121" s="31" t="s">
        <v>35</v>
      </c>
      <c r="E121" s="27">
        <v>270</v>
      </c>
      <c r="G121" s="40" t="s">
        <v>48</v>
      </c>
      <c r="H121" s="27">
        <v>38</v>
      </c>
    </row>
    <row r="122" spans="1:8" ht="15.75" customHeight="1">
      <c r="A122" s="26"/>
      <c r="B122" s="27"/>
      <c r="D122" s="31" t="s">
        <v>210</v>
      </c>
      <c r="E122" s="27">
        <v>1</v>
      </c>
      <c r="G122" s="40" t="s">
        <v>37</v>
      </c>
      <c r="H122" s="27">
        <v>10</v>
      </c>
    </row>
    <row r="123" spans="1:8" ht="15.75" customHeight="1">
      <c r="A123" s="31" t="s">
        <v>1092</v>
      </c>
      <c r="B123" s="27"/>
      <c r="G123" s="31" t="s">
        <v>175</v>
      </c>
      <c r="H123" s="27">
        <v>11</v>
      </c>
    </row>
    <row r="124" spans="1:8" ht="15.75" customHeight="1">
      <c r="A124" s="31" t="s">
        <v>35</v>
      </c>
      <c r="B124" s="27">
        <v>203</v>
      </c>
      <c r="D124" s="15" t="s">
        <v>9</v>
      </c>
      <c r="E124" s="27"/>
      <c r="G124" s="31" t="s">
        <v>371</v>
      </c>
      <c r="H124" s="27">
        <v>1</v>
      </c>
    </row>
    <row r="125" spans="1:8" ht="15.75" customHeight="1">
      <c r="A125" s="31" t="s">
        <v>210</v>
      </c>
      <c r="B125" s="27">
        <v>0</v>
      </c>
      <c r="D125" s="16" t="s">
        <v>64</v>
      </c>
      <c r="E125" s="27"/>
      <c r="G125" s="31" t="s">
        <v>116</v>
      </c>
      <c r="H125" s="27">
        <v>30</v>
      </c>
    </row>
    <row r="126" spans="1:8" ht="15.75" customHeight="1">
      <c r="A126" s="26"/>
      <c r="B126" s="27"/>
      <c r="D126" s="16" t="s">
        <v>47</v>
      </c>
      <c r="E126" s="27"/>
      <c r="H126" s="27">
        <f>SUM(H118:H125)</f>
        <v>354</v>
      </c>
    </row>
    <row r="127" spans="1:8" ht="15.75" customHeight="1">
      <c r="A127" s="26"/>
      <c r="B127" s="27"/>
      <c r="D127" s="16" t="s">
        <v>1095</v>
      </c>
      <c r="E127" s="27"/>
    </row>
    <row r="128" spans="1:8" ht="15.75" customHeight="1">
      <c r="A128" s="26"/>
      <c r="B128" s="27"/>
      <c r="D128" s="16" t="s">
        <v>90</v>
      </c>
      <c r="E128" s="27"/>
      <c r="G128" s="15" t="s">
        <v>7</v>
      </c>
      <c r="H128" s="27"/>
    </row>
    <row r="129" spans="1:8" ht="15.75" customHeight="1">
      <c r="A129" s="26"/>
      <c r="B129" s="27"/>
      <c r="D129" s="16" t="s">
        <v>1099</v>
      </c>
      <c r="E129" s="27"/>
      <c r="G129" s="16" t="s">
        <v>34</v>
      </c>
      <c r="H129" s="27">
        <v>342</v>
      </c>
    </row>
    <row r="130" spans="1:8" ht="15.75" customHeight="1">
      <c r="A130" s="26"/>
      <c r="B130" s="27"/>
      <c r="D130" s="16" t="s">
        <v>36</v>
      </c>
      <c r="E130" s="27"/>
      <c r="G130" s="16" t="s">
        <v>540</v>
      </c>
      <c r="H130" s="27">
        <v>11</v>
      </c>
    </row>
    <row r="131" spans="1:8" ht="15.75" customHeight="1">
      <c r="A131" s="26"/>
      <c r="B131" s="27"/>
      <c r="D131" s="16" t="s">
        <v>405</v>
      </c>
      <c r="E131" s="27"/>
      <c r="G131" s="16" t="s">
        <v>1096</v>
      </c>
      <c r="H131" s="27">
        <v>1</v>
      </c>
    </row>
    <row r="132" spans="1:8" ht="15.75" customHeight="1">
      <c r="A132" s="26"/>
      <c r="B132" s="27"/>
    </row>
    <row r="133" spans="1:8" ht="15.75" customHeight="1">
      <c r="A133" s="26"/>
      <c r="B133" s="27"/>
      <c r="D133" s="15"/>
      <c r="E133" s="27"/>
      <c r="G133" s="15" t="s">
        <v>1092</v>
      </c>
      <c r="H133" s="27"/>
    </row>
    <row r="134" spans="1:8" ht="15.75" customHeight="1">
      <c r="A134" s="26"/>
      <c r="B134" s="27"/>
      <c r="D134" s="19"/>
      <c r="E134" s="27"/>
      <c r="G134" s="16" t="s">
        <v>35</v>
      </c>
      <c r="H134" s="27">
        <v>348</v>
      </c>
    </row>
    <row r="135" spans="1:8" ht="15.75" customHeight="1">
      <c r="A135" s="26"/>
      <c r="B135" s="27"/>
      <c r="D135" s="19"/>
      <c r="E135" s="27"/>
      <c r="G135" s="16" t="s">
        <v>210</v>
      </c>
      <c r="H135" s="27">
        <v>6</v>
      </c>
    </row>
    <row r="136" spans="1:8" ht="15.75" customHeight="1">
      <c r="A136" s="26"/>
      <c r="B136" s="27"/>
      <c r="D136" s="19"/>
      <c r="E136" s="27"/>
    </row>
    <row r="137" spans="1:8" ht="15.75" customHeight="1">
      <c r="A137" s="26"/>
      <c r="B137" s="27"/>
      <c r="D137" s="19"/>
      <c r="E137" s="27"/>
    </row>
    <row r="138" spans="1:8" ht="15.75" customHeight="1">
      <c r="A138" s="26"/>
      <c r="B138" s="27"/>
      <c r="D138" s="19"/>
      <c r="E138" s="27"/>
    </row>
    <row r="139" spans="1:8" ht="15.75" customHeight="1">
      <c r="A139" s="26"/>
      <c r="B139" s="27"/>
      <c r="D139" s="16"/>
      <c r="E139" s="27"/>
    </row>
    <row r="140" spans="1:8" ht="15.75" customHeight="1">
      <c r="A140" s="26"/>
      <c r="B140" s="27"/>
      <c r="D140" s="16"/>
      <c r="E140" s="27"/>
    </row>
    <row r="141" spans="1:8" ht="15.75" customHeight="1">
      <c r="A141" s="26"/>
      <c r="B141" s="27"/>
      <c r="D141" s="16"/>
      <c r="E141" s="27"/>
    </row>
    <row r="142" spans="1:8" ht="15.75" customHeight="1">
      <c r="A142" s="26"/>
      <c r="B142" s="27"/>
      <c r="D142" s="27"/>
      <c r="E142" s="27"/>
    </row>
    <row r="143" spans="1:8" ht="15.75" customHeight="1">
      <c r="A143" s="26"/>
      <c r="B143" s="27"/>
    </row>
    <row r="144" spans="1:8" ht="15.75" customHeight="1">
      <c r="A144" s="26"/>
      <c r="B144" s="27"/>
      <c r="D144" s="15"/>
      <c r="E144" s="27"/>
    </row>
    <row r="145" spans="1:5" ht="15.75" customHeight="1">
      <c r="A145" s="26"/>
      <c r="B145" s="27"/>
      <c r="D145" s="16"/>
      <c r="E145" s="27"/>
    </row>
    <row r="146" spans="1:5" ht="15.75" customHeight="1">
      <c r="A146" s="26"/>
      <c r="B146" s="27"/>
      <c r="D146" s="16"/>
      <c r="E146" s="27"/>
    </row>
    <row r="147" spans="1:5" ht="15.75" customHeight="1">
      <c r="A147" s="26"/>
      <c r="B147" s="27"/>
      <c r="D147" s="16"/>
      <c r="E147" s="27"/>
    </row>
    <row r="148" spans="1:5" ht="15.75" customHeight="1">
      <c r="A148" s="26"/>
      <c r="B148" s="27"/>
    </row>
    <row r="149" spans="1:5" ht="15.75" customHeight="1">
      <c r="A149" s="26"/>
      <c r="B149" s="27"/>
      <c r="D149" s="15"/>
      <c r="E149" s="27"/>
    </row>
    <row r="150" spans="1:5" ht="15.75" customHeight="1">
      <c r="A150" s="26"/>
      <c r="B150" s="27"/>
      <c r="D150" s="16"/>
      <c r="E150" s="27"/>
    </row>
    <row r="151" spans="1:5" ht="15.75" customHeight="1">
      <c r="A151" s="26"/>
      <c r="B151" s="27"/>
      <c r="D151" s="16"/>
      <c r="E151" s="27"/>
    </row>
    <row r="152" spans="1:5" ht="15.75" customHeight="1">
      <c r="A152" s="26"/>
      <c r="B152" s="27"/>
    </row>
    <row r="153" spans="1:5" ht="15.75" customHeight="1">
      <c r="A153" s="26"/>
      <c r="B153" s="27"/>
    </row>
    <row r="154" spans="1:5" ht="15.75" customHeight="1">
      <c r="A154" s="26"/>
      <c r="B154" s="27"/>
    </row>
    <row r="155" spans="1:5" ht="15.75" customHeight="1">
      <c r="A155" s="26"/>
      <c r="B155" s="27"/>
    </row>
    <row r="156" spans="1:5" ht="15.75" customHeight="1">
      <c r="A156" s="26"/>
      <c r="B156" s="27"/>
    </row>
    <row r="157" spans="1:5" ht="15.75" customHeight="1">
      <c r="A157" s="26"/>
      <c r="B157" s="27"/>
    </row>
    <row r="158" spans="1:5" ht="15.75" customHeight="1">
      <c r="A158" s="26"/>
      <c r="B158" s="27"/>
    </row>
    <row r="159" spans="1:5" ht="15.75" customHeight="1">
      <c r="A159" s="26"/>
      <c r="B159" s="27"/>
    </row>
    <row r="160" spans="1:5" ht="15.75" customHeight="1">
      <c r="A160" s="26"/>
      <c r="B160" s="27"/>
    </row>
    <row r="161" spans="1:2" ht="15.75" customHeight="1">
      <c r="A161" s="26"/>
      <c r="B161" s="27"/>
    </row>
    <row r="162" spans="1:2" ht="15.75" customHeight="1">
      <c r="A162" s="26"/>
      <c r="B162" s="27"/>
    </row>
    <row r="163" spans="1:2" ht="15.75" customHeight="1">
      <c r="A163" s="26"/>
      <c r="B163" s="27"/>
    </row>
    <row r="164" spans="1:2" ht="15.75" customHeight="1">
      <c r="A164" s="26"/>
      <c r="B164" s="27"/>
    </row>
    <row r="165" spans="1:2" ht="15.75" customHeight="1">
      <c r="A165" s="26"/>
      <c r="B165" s="27"/>
    </row>
    <row r="166" spans="1:2" ht="15.75" customHeight="1">
      <c r="A166" s="26"/>
      <c r="B166" s="27"/>
    </row>
    <row r="167" spans="1:2" ht="15.75" customHeight="1">
      <c r="A167" s="26"/>
      <c r="B167" s="27"/>
    </row>
    <row r="168" spans="1:2" ht="15.75" customHeight="1">
      <c r="A168" s="26"/>
      <c r="B168" s="27"/>
    </row>
    <row r="169" spans="1:2" ht="15.75" customHeight="1">
      <c r="A169" s="26"/>
      <c r="B169" s="27"/>
    </row>
    <row r="170" spans="1:2" ht="15.75" customHeight="1">
      <c r="A170" s="26"/>
      <c r="B170" s="27"/>
    </row>
    <row r="171" spans="1:2" ht="15.75" customHeight="1">
      <c r="A171" s="26"/>
      <c r="B171" s="27"/>
    </row>
    <row r="172" spans="1:2" ht="15.75" customHeight="1">
      <c r="A172" s="26"/>
      <c r="B172" s="27"/>
    </row>
    <row r="173" spans="1:2" ht="15.75" customHeight="1">
      <c r="A173" s="26"/>
      <c r="B173" s="27"/>
    </row>
    <row r="174" spans="1:2" ht="15.75" customHeight="1">
      <c r="A174" s="26"/>
      <c r="B174" s="27"/>
    </row>
    <row r="175" spans="1:2" ht="15.75" customHeight="1">
      <c r="A175" s="26"/>
      <c r="B175" s="27"/>
    </row>
    <row r="176" spans="1:2" ht="15.75" customHeight="1">
      <c r="A176" s="26"/>
      <c r="B176" s="27"/>
    </row>
    <row r="177" spans="1:2" ht="15.75" customHeight="1">
      <c r="A177" s="26"/>
      <c r="B177" s="27"/>
    </row>
    <row r="178" spans="1:2" ht="15.75" customHeight="1">
      <c r="A178" s="26"/>
      <c r="B178" s="27"/>
    </row>
    <row r="179" spans="1:2" ht="15.75" customHeight="1">
      <c r="A179" s="26"/>
      <c r="B179" s="27"/>
    </row>
    <row r="180" spans="1:2" ht="15.75" customHeight="1">
      <c r="A180" s="26"/>
      <c r="B180" s="27"/>
    </row>
    <row r="181" spans="1:2" ht="15.75" customHeight="1">
      <c r="A181" s="26"/>
      <c r="B181" s="27"/>
    </row>
    <row r="182" spans="1:2" ht="15.75" customHeight="1">
      <c r="A182" s="26"/>
      <c r="B182" s="27"/>
    </row>
    <row r="183" spans="1:2" ht="15.75" customHeight="1">
      <c r="A183" s="26"/>
      <c r="B183" s="27"/>
    </row>
    <row r="184" spans="1:2" ht="15.75" customHeight="1">
      <c r="A184" s="26"/>
      <c r="B184" s="27"/>
    </row>
    <row r="185" spans="1:2" ht="15.75" customHeight="1">
      <c r="A185" s="26"/>
      <c r="B185" s="27"/>
    </row>
    <row r="186" spans="1:2" ht="15.75" customHeight="1">
      <c r="A186" s="26"/>
      <c r="B186" s="27"/>
    </row>
    <row r="187" spans="1:2" ht="15.75" customHeight="1">
      <c r="A187" s="26"/>
      <c r="B187" s="27"/>
    </row>
    <row r="188" spans="1:2" ht="15.75" customHeight="1">
      <c r="A188" s="26"/>
      <c r="B188" s="27"/>
    </row>
    <row r="189" spans="1:2" ht="15.75" customHeight="1">
      <c r="A189" s="26"/>
      <c r="B189" s="27"/>
    </row>
    <row r="190" spans="1:2" ht="15.75" customHeight="1">
      <c r="A190" s="26"/>
      <c r="B190" s="27"/>
    </row>
    <row r="191" spans="1:2" ht="15.75" customHeight="1">
      <c r="A191" s="26"/>
      <c r="B191" s="27"/>
    </row>
    <row r="192" spans="1:2" ht="15.75" customHeight="1">
      <c r="A192" s="26"/>
      <c r="B192" s="27"/>
    </row>
    <row r="193" spans="1:2" ht="15.75" customHeight="1">
      <c r="A193" s="26"/>
      <c r="B193" s="27"/>
    </row>
    <row r="194" spans="1:2" ht="15.75" customHeight="1">
      <c r="A194" s="26"/>
      <c r="B194" s="27"/>
    </row>
    <row r="195" spans="1:2" ht="15.75" customHeight="1">
      <c r="A195" s="26"/>
      <c r="B195" s="27"/>
    </row>
    <row r="196" spans="1:2" ht="15.75" customHeight="1">
      <c r="A196" s="26"/>
      <c r="B196" s="27"/>
    </row>
    <row r="197" spans="1:2" ht="15.75" customHeight="1">
      <c r="A197" s="26"/>
      <c r="B197" s="27"/>
    </row>
    <row r="198" spans="1:2" ht="15.75" customHeight="1">
      <c r="A198" s="26"/>
      <c r="B198" s="27"/>
    </row>
    <row r="199" spans="1:2" ht="15.75" customHeight="1">
      <c r="A199" s="26"/>
      <c r="B199" s="27"/>
    </row>
    <row r="200" spans="1:2" ht="15.75" customHeight="1">
      <c r="A200" s="26"/>
      <c r="B200" s="27"/>
    </row>
    <row r="201" spans="1:2" ht="15.75" customHeight="1">
      <c r="A201" s="26"/>
      <c r="B201" s="27"/>
    </row>
    <row r="202" spans="1:2" ht="15.75" customHeight="1">
      <c r="A202" s="26"/>
      <c r="B202" s="27"/>
    </row>
    <row r="203" spans="1:2" ht="15.75" customHeight="1">
      <c r="A203" s="26"/>
      <c r="B203" s="27"/>
    </row>
    <row r="204" spans="1:2" ht="15.75" customHeight="1">
      <c r="A204" s="26"/>
      <c r="B204" s="27"/>
    </row>
    <row r="205" spans="1:2" ht="15.75" customHeight="1">
      <c r="A205" s="26"/>
      <c r="B205" s="27"/>
    </row>
    <row r="206" spans="1:2" ht="15.75" customHeight="1">
      <c r="A206" s="26"/>
      <c r="B206" s="27"/>
    </row>
    <row r="207" spans="1:2" ht="15.75" customHeight="1">
      <c r="A207" s="26"/>
      <c r="B207" s="27"/>
    </row>
    <row r="208" spans="1:2" ht="15.75" customHeight="1">
      <c r="A208" s="26"/>
      <c r="B208" s="27"/>
    </row>
    <row r="209" spans="1:2" ht="15.75" customHeight="1">
      <c r="A209" s="26"/>
      <c r="B209" s="27"/>
    </row>
    <row r="210" spans="1:2" ht="15.75" customHeight="1">
      <c r="A210" s="26"/>
      <c r="B210" s="27"/>
    </row>
    <row r="211" spans="1:2" ht="15.75" customHeight="1">
      <c r="A211" s="26"/>
      <c r="B211" s="27"/>
    </row>
    <row r="212" spans="1:2" ht="15.75" customHeight="1">
      <c r="A212" s="26"/>
      <c r="B212" s="27"/>
    </row>
    <row r="213" spans="1:2" ht="15.75" customHeight="1">
      <c r="A213" s="26"/>
      <c r="B213" s="27"/>
    </row>
    <row r="214" spans="1:2" ht="15.75" customHeight="1">
      <c r="A214" s="26"/>
      <c r="B214" s="27"/>
    </row>
    <row r="215" spans="1:2" ht="15.75" customHeight="1">
      <c r="A215" s="26"/>
      <c r="B215" s="27"/>
    </row>
    <row r="216" spans="1:2" ht="15.75" customHeight="1">
      <c r="A216" s="26"/>
      <c r="B216" s="27"/>
    </row>
    <row r="217" spans="1:2" ht="15.75" customHeight="1">
      <c r="A217" s="26"/>
      <c r="B217" s="27"/>
    </row>
    <row r="218" spans="1:2" ht="15.75" customHeight="1">
      <c r="A218" s="26"/>
      <c r="B218" s="27"/>
    </row>
    <row r="219" spans="1:2" ht="15.75" customHeight="1">
      <c r="A219" s="26"/>
      <c r="B219" s="27"/>
    </row>
    <row r="220" spans="1:2" ht="15.75" customHeight="1">
      <c r="A220" s="26"/>
      <c r="B220" s="27"/>
    </row>
    <row r="221" spans="1:2" ht="15.75" customHeight="1">
      <c r="A221" s="26"/>
      <c r="B221" s="27"/>
    </row>
    <row r="222" spans="1:2" ht="15.75" customHeight="1">
      <c r="A222" s="26"/>
      <c r="B222" s="27"/>
    </row>
    <row r="223" spans="1:2" ht="15.75" customHeight="1">
      <c r="A223" s="26"/>
      <c r="B223" s="27"/>
    </row>
    <row r="224" spans="1:2" ht="15.75" customHeight="1">
      <c r="A224" s="26"/>
      <c r="B224" s="27"/>
    </row>
    <row r="225" spans="1:2" ht="15.75" customHeight="1">
      <c r="A225" s="26"/>
      <c r="B225" s="27"/>
    </row>
    <row r="226" spans="1:2" ht="15.75" customHeight="1">
      <c r="A226" s="26"/>
      <c r="B226" s="27"/>
    </row>
    <row r="227" spans="1:2" ht="15.75" customHeight="1">
      <c r="A227" s="26"/>
      <c r="B227" s="27"/>
    </row>
    <row r="228" spans="1:2" ht="15.75" customHeight="1">
      <c r="A228" s="26"/>
      <c r="B228" s="27"/>
    </row>
    <row r="229" spans="1:2" ht="15.75" customHeight="1">
      <c r="A229" s="26"/>
      <c r="B229" s="27"/>
    </row>
    <row r="230" spans="1:2" ht="15.75" customHeight="1">
      <c r="A230" s="26"/>
      <c r="B230" s="27"/>
    </row>
    <row r="231" spans="1:2" ht="15.75" customHeight="1">
      <c r="A231" s="26"/>
      <c r="B231" s="27"/>
    </row>
    <row r="232" spans="1:2" ht="15.75" customHeight="1">
      <c r="A232" s="26"/>
      <c r="B232" s="27"/>
    </row>
    <row r="233" spans="1:2" ht="15.75" customHeight="1">
      <c r="A233" s="26"/>
      <c r="B233" s="27"/>
    </row>
    <row r="234" spans="1:2" ht="15.75" customHeight="1">
      <c r="A234" s="26"/>
      <c r="B234" s="27"/>
    </row>
    <row r="235" spans="1:2" ht="15.75" customHeight="1">
      <c r="A235" s="26"/>
      <c r="B235" s="27"/>
    </row>
    <row r="236" spans="1:2" ht="15.75" customHeight="1">
      <c r="A236" s="26"/>
      <c r="B236" s="27"/>
    </row>
    <row r="237" spans="1:2" ht="15.75" customHeight="1">
      <c r="A237" s="26"/>
      <c r="B237" s="27"/>
    </row>
    <row r="238" spans="1:2" ht="15.75" customHeight="1">
      <c r="A238" s="26"/>
      <c r="B238" s="27"/>
    </row>
    <row r="239" spans="1:2" ht="15.75" customHeight="1">
      <c r="A239" s="26"/>
      <c r="B239" s="27"/>
    </row>
    <row r="240" spans="1:2" ht="15.75" customHeight="1">
      <c r="A240" s="26"/>
      <c r="B240" s="27"/>
    </row>
    <row r="241" spans="1:2" ht="15.75" customHeight="1">
      <c r="A241" s="26"/>
      <c r="B241" s="27"/>
    </row>
    <row r="242" spans="1:2" ht="15.75" customHeight="1">
      <c r="A242" s="26"/>
      <c r="B242" s="27"/>
    </row>
    <row r="243" spans="1:2" ht="15.75" customHeight="1">
      <c r="A243" s="26"/>
      <c r="B243" s="27"/>
    </row>
    <row r="244" spans="1:2" ht="15.75" customHeight="1">
      <c r="A244" s="26"/>
      <c r="B244" s="27"/>
    </row>
    <row r="245" spans="1:2" ht="15.75" customHeight="1">
      <c r="A245" s="26"/>
      <c r="B245" s="27"/>
    </row>
    <row r="246" spans="1:2" ht="15.75" customHeight="1">
      <c r="A246" s="26"/>
      <c r="B246" s="27"/>
    </row>
    <row r="247" spans="1:2" ht="15.75" customHeight="1">
      <c r="A247" s="26"/>
      <c r="B247" s="27"/>
    </row>
    <row r="248" spans="1:2" ht="15.75" customHeight="1">
      <c r="A248" s="26"/>
      <c r="B248" s="27"/>
    </row>
    <row r="249" spans="1:2" ht="15.75" customHeight="1">
      <c r="A249" s="26"/>
      <c r="B249" s="27"/>
    </row>
    <row r="250" spans="1:2" ht="15.75" customHeight="1">
      <c r="A250" s="26"/>
      <c r="B250" s="27"/>
    </row>
    <row r="251" spans="1:2" ht="15.75" customHeight="1">
      <c r="A251" s="26"/>
      <c r="B251" s="27"/>
    </row>
    <row r="252" spans="1:2" ht="15.75" customHeight="1">
      <c r="A252" s="26"/>
      <c r="B252" s="27"/>
    </row>
    <row r="253" spans="1:2" ht="15.75" customHeight="1">
      <c r="A253" s="26"/>
      <c r="B253" s="27"/>
    </row>
    <row r="254" spans="1:2" ht="15.75" customHeight="1">
      <c r="A254" s="26"/>
      <c r="B254" s="27"/>
    </row>
    <row r="255" spans="1:2" ht="15.75" customHeight="1">
      <c r="A255" s="26"/>
      <c r="B255" s="27"/>
    </row>
    <row r="256" spans="1:2" ht="15.75" customHeight="1">
      <c r="A256" s="26"/>
      <c r="B256" s="27"/>
    </row>
    <row r="257" spans="1:2" ht="15.75" customHeight="1">
      <c r="A257" s="26"/>
      <c r="B257" s="27"/>
    </row>
    <row r="258" spans="1:2" ht="15.75" customHeight="1">
      <c r="A258" s="26"/>
      <c r="B258" s="27"/>
    </row>
    <row r="259" spans="1:2" ht="15.75" customHeight="1">
      <c r="A259" s="26"/>
      <c r="B259" s="27"/>
    </row>
    <row r="260" spans="1:2" ht="15.75" customHeight="1">
      <c r="A260" s="26"/>
      <c r="B260" s="27"/>
    </row>
    <row r="261" spans="1:2" ht="15.75" customHeight="1">
      <c r="A261" s="26"/>
      <c r="B261" s="27"/>
    </row>
    <row r="262" spans="1:2" ht="15.75" customHeight="1">
      <c r="A262" s="26"/>
      <c r="B262" s="27"/>
    </row>
    <row r="263" spans="1:2" ht="15.75" customHeight="1">
      <c r="A263" s="26"/>
      <c r="B263" s="27"/>
    </row>
    <row r="264" spans="1:2" ht="15.75" customHeight="1">
      <c r="A264" s="26"/>
      <c r="B264" s="27"/>
    </row>
    <row r="265" spans="1:2" ht="15.75" customHeight="1">
      <c r="A265" s="26"/>
      <c r="B265" s="27"/>
    </row>
    <row r="266" spans="1:2" ht="15.75" customHeight="1">
      <c r="A266" s="26"/>
      <c r="B266" s="27"/>
    </row>
    <row r="267" spans="1:2" ht="15.75" customHeight="1">
      <c r="A267" s="26"/>
      <c r="B267" s="27"/>
    </row>
    <row r="268" spans="1:2" ht="15.75" customHeight="1">
      <c r="A268" s="26"/>
      <c r="B268" s="27"/>
    </row>
    <row r="269" spans="1:2" ht="15.75" customHeight="1">
      <c r="A269" s="26"/>
      <c r="B269" s="27"/>
    </row>
    <row r="270" spans="1:2" ht="15.75" customHeight="1">
      <c r="A270" s="26"/>
      <c r="B270" s="27"/>
    </row>
    <row r="271" spans="1:2" ht="15.75" customHeight="1">
      <c r="A271" s="26"/>
      <c r="B271" s="27"/>
    </row>
    <row r="272" spans="1:2" ht="15.75" customHeight="1">
      <c r="A272" s="26"/>
      <c r="B272" s="27"/>
    </row>
    <row r="273" spans="1:2" ht="15.75" customHeight="1">
      <c r="A273" s="26"/>
      <c r="B273" s="27"/>
    </row>
    <row r="274" spans="1:2" ht="15.75" customHeight="1">
      <c r="A274" s="26"/>
      <c r="B274" s="27"/>
    </row>
    <row r="275" spans="1:2" ht="15.75" customHeight="1">
      <c r="A275" s="26"/>
      <c r="B275" s="27"/>
    </row>
    <row r="276" spans="1:2" ht="15.75" customHeight="1">
      <c r="A276" s="26"/>
      <c r="B276" s="27"/>
    </row>
    <row r="277" spans="1:2" ht="15.75" customHeight="1">
      <c r="A277" s="26"/>
      <c r="B277" s="27"/>
    </row>
    <row r="278" spans="1:2" ht="15.75" customHeight="1">
      <c r="A278" s="26"/>
      <c r="B278" s="27"/>
    </row>
    <row r="279" spans="1:2" ht="15.75" customHeight="1">
      <c r="A279" s="26"/>
      <c r="B279" s="27"/>
    </row>
    <row r="280" spans="1:2" ht="15.75" customHeight="1">
      <c r="A280" s="26"/>
      <c r="B280" s="27"/>
    </row>
    <row r="281" spans="1:2" ht="15.75" customHeight="1">
      <c r="A281" s="26"/>
      <c r="B281" s="27"/>
    </row>
    <row r="282" spans="1:2" ht="15.75" customHeight="1">
      <c r="A282" s="26"/>
      <c r="B282" s="27"/>
    </row>
    <row r="283" spans="1:2" ht="15.75" customHeight="1">
      <c r="A283" s="26"/>
      <c r="B283" s="27"/>
    </row>
    <row r="284" spans="1:2" ht="15.75" customHeight="1">
      <c r="A284" s="26"/>
      <c r="B284" s="27"/>
    </row>
    <row r="285" spans="1:2" ht="15.75" customHeight="1">
      <c r="A285" s="26"/>
      <c r="B285" s="27"/>
    </row>
    <row r="286" spans="1:2" ht="15.75" customHeight="1">
      <c r="A286" s="26"/>
      <c r="B286" s="27"/>
    </row>
    <row r="287" spans="1:2" ht="15.75" customHeight="1">
      <c r="A287" s="26"/>
      <c r="B287" s="27"/>
    </row>
    <row r="288" spans="1:2" ht="15.75" customHeight="1">
      <c r="A288" s="26"/>
      <c r="B288" s="27"/>
    </row>
    <row r="289" spans="1:2" ht="15.75" customHeight="1">
      <c r="A289" s="26"/>
      <c r="B289" s="27"/>
    </row>
    <row r="290" spans="1:2" ht="15.75" customHeight="1">
      <c r="A290" s="26"/>
      <c r="B290" s="27"/>
    </row>
    <row r="291" spans="1:2" ht="15.75" customHeight="1">
      <c r="A291" s="26"/>
      <c r="B291" s="27"/>
    </row>
    <row r="292" spans="1:2" ht="15.75" customHeight="1">
      <c r="A292" s="26"/>
      <c r="B292" s="27"/>
    </row>
    <row r="293" spans="1:2" ht="15.75" customHeight="1">
      <c r="A293" s="26"/>
      <c r="B293" s="27"/>
    </row>
    <row r="294" spans="1:2" ht="15.75" customHeight="1">
      <c r="A294" s="26"/>
      <c r="B294" s="27"/>
    </row>
    <row r="295" spans="1:2" ht="15.75" customHeight="1">
      <c r="A295" s="26"/>
      <c r="B295" s="27"/>
    </row>
    <row r="296" spans="1:2" ht="15.75" customHeight="1">
      <c r="A296" s="26"/>
      <c r="B296" s="27"/>
    </row>
    <row r="297" spans="1:2" ht="15.75" customHeight="1">
      <c r="A297" s="26"/>
      <c r="B297" s="27"/>
    </row>
    <row r="298" spans="1:2" ht="15.75" customHeight="1">
      <c r="A298" s="26"/>
      <c r="B298" s="27"/>
    </row>
    <row r="299" spans="1:2" ht="15.75" customHeight="1">
      <c r="A299" s="26"/>
      <c r="B299" s="27"/>
    </row>
    <row r="300" spans="1:2" ht="15.75" customHeight="1">
      <c r="A300" s="26"/>
      <c r="B300" s="27"/>
    </row>
    <row r="301" spans="1:2" ht="15.75" customHeight="1">
      <c r="A301" s="26"/>
      <c r="B301" s="27"/>
    </row>
    <row r="302" spans="1:2" ht="15.75" customHeight="1">
      <c r="A302" s="26"/>
      <c r="B302" s="27"/>
    </row>
    <row r="303" spans="1:2" ht="15.75" customHeight="1">
      <c r="A303" s="26"/>
      <c r="B303" s="27"/>
    </row>
    <row r="304" spans="1:2" ht="15.75" customHeight="1">
      <c r="A304" s="26"/>
      <c r="B304" s="27"/>
    </row>
    <row r="305" spans="1:2" ht="15.75" customHeight="1">
      <c r="A305" s="26"/>
      <c r="B305" s="27"/>
    </row>
    <row r="306" spans="1:2" ht="15.75" customHeight="1">
      <c r="A306" s="26"/>
      <c r="B306" s="27"/>
    </row>
    <row r="307" spans="1:2" ht="15.75" customHeight="1">
      <c r="A307" s="26"/>
      <c r="B307" s="27"/>
    </row>
    <row r="308" spans="1:2" ht="15.75" customHeight="1">
      <c r="A308" s="26"/>
      <c r="B308" s="27"/>
    </row>
    <row r="309" spans="1:2" ht="15.75" customHeight="1">
      <c r="A309" s="26"/>
      <c r="B309" s="27"/>
    </row>
    <row r="310" spans="1:2" ht="15.75" customHeight="1">
      <c r="A310" s="26"/>
      <c r="B310" s="27"/>
    </row>
    <row r="311" spans="1:2" ht="15.75" customHeight="1">
      <c r="A311" s="26"/>
      <c r="B311" s="27"/>
    </row>
    <row r="312" spans="1:2" ht="15.75" customHeight="1">
      <c r="A312" s="26"/>
      <c r="B312" s="27"/>
    </row>
    <row r="313" spans="1:2" ht="15.75" customHeight="1">
      <c r="A313" s="26"/>
      <c r="B313" s="27"/>
    </row>
    <row r="314" spans="1:2" ht="15.75" customHeight="1">
      <c r="A314" s="26"/>
      <c r="B314" s="27"/>
    </row>
    <row r="315" spans="1:2" ht="15.75" customHeight="1">
      <c r="A315" s="26"/>
      <c r="B315" s="27"/>
    </row>
    <row r="316" spans="1:2" ht="15.75" customHeight="1">
      <c r="A316" s="26"/>
      <c r="B316" s="27"/>
    </row>
    <row r="317" spans="1:2" ht="15.75" customHeight="1">
      <c r="A317" s="26"/>
      <c r="B317" s="27"/>
    </row>
    <row r="318" spans="1:2" ht="15.75" customHeight="1">
      <c r="A318" s="26"/>
      <c r="B318" s="27"/>
    </row>
    <row r="319" spans="1:2" ht="15.75" customHeight="1">
      <c r="A319" s="26"/>
      <c r="B319" s="27"/>
    </row>
    <row r="320" spans="1:2" ht="15.75" customHeight="1">
      <c r="A320" s="26"/>
      <c r="B320" s="27"/>
    </row>
    <row r="321" spans="1:2" ht="15.75" customHeight="1">
      <c r="A321" s="26"/>
      <c r="B321" s="27"/>
    </row>
    <row r="322" spans="1:2" ht="15.75" customHeight="1">
      <c r="A322" s="26"/>
      <c r="B322" s="27"/>
    </row>
    <row r="323" spans="1:2" ht="15.75" customHeight="1">
      <c r="A323" s="26"/>
      <c r="B323" s="27"/>
    </row>
    <row r="324" spans="1:2" ht="15.75" customHeight="1">
      <c r="A324" s="26"/>
      <c r="B324" s="27"/>
    </row>
    <row r="325" spans="1:2" ht="15.75" customHeight="1">
      <c r="A325" s="26"/>
      <c r="B325" s="27"/>
    </row>
    <row r="326" spans="1:2" ht="15.75" customHeight="1">
      <c r="A326" s="26"/>
      <c r="B326" s="27"/>
    </row>
    <row r="327" spans="1:2" ht="15.75" customHeight="1">
      <c r="A327" s="26"/>
      <c r="B327" s="27"/>
    </row>
    <row r="328" spans="1:2" ht="15.75" customHeight="1">
      <c r="A328" s="26"/>
      <c r="B328" s="27"/>
    </row>
    <row r="329" spans="1:2" ht="15.75" customHeight="1">
      <c r="A329" s="26"/>
      <c r="B329" s="27"/>
    </row>
    <row r="330" spans="1:2" ht="15.75" customHeight="1">
      <c r="A330" s="26"/>
      <c r="B330" s="27"/>
    </row>
    <row r="331" spans="1:2" ht="15.75" customHeight="1">
      <c r="A331" s="26"/>
      <c r="B331" s="27"/>
    </row>
    <row r="332" spans="1:2" ht="15.75" customHeight="1">
      <c r="A332" s="26"/>
      <c r="B332" s="27"/>
    </row>
    <row r="333" spans="1:2" ht="15.75" customHeight="1">
      <c r="A333" s="26"/>
      <c r="B333" s="27"/>
    </row>
    <row r="334" spans="1:2" ht="15.75" customHeight="1">
      <c r="A334" s="26"/>
      <c r="B334" s="27"/>
    </row>
    <row r="335" spans="1:2" ht="15.75" customHeight="1">
      <c r="A335" s="26"/>
      <c r="B335" s="27"/>
    </row>
    <row r="336" spans="1:2" ht="15.75" customHeight="1">
      <c r="A336" s="26"/>
      <c r="B336" s="27"/>
    </row>
    <row r="337" spans="1:2" ht="15.75" customHeight="1">
      <c r="A337" s="26"/>
      <c r="B337" s="27"/>
    </row>
    <row r="338" spans="1:2" ht="15.75" customHeight="1">
      <c r="A338" s="26"/>
      <c r="B338" s="27"/>
    </row>
    <row r="339" spans="1:2" ht="15.75" customHeight="1">
      <c r="A339" s="26"/>
      <c r="B339" s="27"/>
    </row>
    <row r="340" spans="1:2" ht="15.75" customHeight="1">
      <c r="A340" s="26"/>
      <c r="B340" s="27"/>
    </row>
    <row r="341" spans="1:2" ht="15.75" customHeight="1">
      <c r="A341" s="26"/>
      <c r="B341" s="27"/>
    </row>
    <row r="342" spans="1:2" ht="15.75" customHeight="1">
      <c r="A342" s="26"/>
      <c r="B342" s="27"/>
    </row>
    <row r="343" spans="1:2" ht="15.75" customHeight="1">
      <c r="A343" s="26"/>
      <c r="B343" s="27"/>
    </row>
    <row r="344" spans="1:2" ht="15.75" customHeight="1">
      <c r="A344" s="26"/>
      <c r="B344" s="27"/>
    </row>
    <row r="345" spans="1:2" ht="15.75" customHeight="1">
      <c r="A345" s="26"/>
      <c r="B345" s="27"/>
    </row>
    <row r="346" spans="1:2" ht="15.75" customHeight="1">
      <c r="A346" s="26"/>
      <c r="B346" s="27"/>
    </row>
    <row r="347" spans="1:2" ht="15.75" customHeight="1">
      <c r="A347" s="26"/>
      <c r="B347" s="27"/>
    </row>
    <row r="348" spans="1:2" ht="15.75" customHeight="1">
      <c r="A348" s="26"/>
      <c r="B348" s="27"/>
    </row>
    <row r="349" spans="1:2" ht="15.75" customHeight="1">
      <c r="A349" s="26"/>
      <c r="B349" s="27"/>
    </row>
    <row r="350" spans="1:2" ht="15.75" customHeight="1">
      <c r="A350" s="26"/>
      <c r="B350" s="27"/>
    </row>
    <row r="351" spans="1:2" ht="15.75" customHeight="1">
      <c r="A351" s="26"/>
      <c r="B351" s="27"/>
    </row>
    <row r="352" spans="1:2" ht="15.75" customHeight="1">
      <c r="A352" s="26"/>
      <c r="B352" s="27"/>
    </row>
    <row r="353" spans="1:2" ht="15.75" customHeight="1">
      <c r="A353" s="26"/>
      <c r="B353" s="27"/>
    </row>
    <row r="354" spans="1:2" ht="15.75" customHeight="1">
      <c r="A354" s="26"/>
      <c r="B354" s="27"/>
    </row>
    <row r="355" spans="1:2" ht="15.75" customHeight="1">
      <c r="A355" s="26"/>
      <c r="B355" s="27"/>
    </row>
    <row r="356" spans="1:2" ht="15.75" customHeight="1">
      <c r="A356" s="26"/>
      <c r="B356" s="27"/>
    </row>
    <row r="357" spans="1:2" ht="15.75" customHeight="1">
      <c r="A357" s="26"/>
      <c r="B357" s="27"/>
    </row>
    <row r="358" spans="1:2" ht="15.75" customHeight="1">
      <c r="A358" s="26"/>
      <c r="B358" s="27"/>
    </row>
    <row r="359" spans="1:2" ht="15.75" customHeight="1">
      <c r="A359" s="26"/>
      <c r="B359" s="27"/>
    </row>
    <row r="360" spans="1:2" ht="15.75" customHeight="1">
      <c r="A360" s="26"/>
      <c r="B360" s="27"/>
    </row>
    <row r="361" spans="1:2" ht="15.75" customHeight="1">
      <c r="A361" s="26"/>
      <c r="B361" s="27"/>
    </row>
    <row r="362" spans="1:2" ht="15.75" customHeight="1">
      <c r="A362" s="26"/>
      <c r="B362" s="27"/>
    </row>
    <row r="363" spans="1:2" ht="15.75" customHeight="1">
      <c r="A363" s="26"/>
      <c r="B363" s="27"/>
    </row>
    <row r="364" spans="1:2" ht="15.75" customHeight="1">
      <c r="A364" s="26"/>
      <c r="B364" s="27"/>
    </row>
    <row r="365" spans="1:2" ht="15.75" customHeight="1">
      <c r="A365" s="26"/>
      <c r="B365" s="27"/>
    </row>
    <row r="366" spans="1:2" ht="15.75" customHeight="1">
      <c r="A366" s="26"/>
      <c r="B366" s="27"/>
    </row>
    <row r="367" spans="1:2" ht="15.75" customHeight="1">
      <c r="A367" s="26"/>
      <c r="B367" s="27"/>
    </row>
    <row r="368" spans="1:2" ht="15.75" customHeight="1">
      <c r="A368" s="26"/>
      <c r="B368" s="27"/>
    </row>
    <row r="369" spans="1:2" ht="15.75" customHeight="1">
      <c r="A369" s="26"/>
      <c r="B369" s="27"/>
    </row>
    <row r="370" spans="1:2" ht="15.75" customHeight="1">
      <c r="A370" s="26"/>
      <c r="B370" s="27"/>
    </row>
    <row r="371" spans="1:2" ht="15.75" customHeight="1">
      <c r="A371" s="26"/>
      <c r="B371" s="27"/>
    </row>
    <row r="372" spans="1:2" ht="15.75" customHeight="1">
      <c r="A372" s="26"/>
      <c r="B372" s="27"/>
    </row>
    <row r="373" spans="1:2" ht="15.75" customHeight="1">
      <c r="A373" s="26"/>
      <c r="B373" s="27"/>
    </row>
    <row r="374" spans="1:2" ht="15.75" customHeight="1">
      <c r="A374" s="26"/>
      <c r="B374" s="27"/>
    </row>
    <row r="375" spans="1:2" ht="15.75" customHeight="1">
      <c r="A375" s="26"/>
      <c r="B375" s="27"/>
    </row>
    <row r="376" spans="1:2" ht="15.75" customHeight="1">
      <c r="A376" s="26"/>
      <c r="B376" s="27"/>
    </row>
    <row r="377" spans="1:2" ht="15.75" customHeight="1">
      <c r="A377" s="26"/>
      <c r="B377" s="27"/>
    </row>
    <row r="378" spans="1:2" ht="15.75" customHeight="1">
      <c r="A378" s="26"/>
      <c r="B378" s="27"/>
    </row>
    <row r="379" spans="1:2" ht="15.75" customHeight="1">
      <c r="A379" s="26"/>
      <c r="B379" s="27"/>
    </row>
    <row r="380" spans="1:2" ht="15.75" customHeight="1">
      <c r="A380" s="26"/>
      <c r="B380" s="27"/>
    </row>
    <row r="381" spans="1:2" ht="15.75" customHeight="1">
      <c r="A381" s="26"/>
      <c r="B381" s="27"/>
    </row>
    <row r="382" spans="1:2" ht="15.75" customHeight="1">
      <c r="A382" s="26"/>
      <c r="B382" s="27"/>
    </row>
    <row r="383" spans="1:2" ht="15.75" customHeight="1">
      <c r="A383" s="26"/>
      <c r="B383" s="27"/>
    </row>
    <row r="384" spans="1:2" ht="15.75" customHeight="1">
      <c r="A384" s="26"/>
      <c r="B384" s="27"/>
    </row>
    <row r="385" spans="1:2" ht="15.75" customHeight="1">
      <c r="A385" s="26"/>
      <c r="B385" s="27"/>
    </row>
    <row r="386" spans="1:2" ht="15.75" customHeight="1">
      <c r="A386" s="26"/>
      <c r="B386" s="27"/>
    </row>
    <row r="387" spans="1:2" ht="15.75" customHeight="1">
      <c r="A387" s="26"/>
      <c r="B387" s="27"/>
    </row>
    <row r="388" spans="1:2" ht="15.75" customHeight="1">
      <c r="A388" s="26"/>
      <c r="B388" s="27"/>
    </row>
    <row r="389" spans="1:2" ht="15.75" customHeight="1">
      <c r="A389" s="26"/>
      <c r="B389" s="27"/>
    </row>
    <row r="390" spans="1:2" ht="15.75" customHeight="1">
      <c r="A390" s="26"/>
      <c r="B390" s="27"/>
    </row>
    <row r="391" spans="1:2" ht="15.75" customHeight="1">
      <c r="A391" s="26"/>
      <c r="B391" s="27"/>
    </row>
    <row r="392" spans="1:2" ht="15.75" customHeight="1">
      <c r="A392" s="26"/>
      <c r="B392" s="27"/>
    </row>
    <row r="393" spans="1:2" ht="15.75" customHeight="1">
      <c r="A393" s="26"/>
      <c r="B393" s="27"/>
    </row>
    <row r="394" spans="1:2" ht="15.75" customHeight="1">
      <c r="A394" s="26"/>
      <c r="B394" s="27"/>
    </row>
    <row r="395" spans="1:2" ht="15.75" customHeight="1">
      <c r="A395" s="26"/>
      <c r="B395" s="27"/>
    </row>
    <row r="396" spans="1:2" ht="15.75" customHeight="1">
      <c r="A396" s="26"/>
      <c r="B396" s="27"/>
    </row>
    <row r="397" spans="1:2" ht="15.75" customHeight="1">
      <c r="A397" s="26"/>
      <c r="B397" s="27"/>
    </row>
    <row r="398" spans="1:2" ht="15.75" customHeight="1">
      <c r="A398" s="26"/>
      <c r="B398" s="27"/>
    </row>
    <row r="399" spans="1:2" ht="15.75" customHeight="1">
      <c r="A399" s="26"/>
      <c r="B399" s="27"/>
    </row>
    <row r="400" spans="1:2" ht="15.75" customHeight="1">
      <c r="A400" s="26"/>
      <c r="B400" s="27"/>
    </row>
    <row r="401" spans="1:2" ht="15.75" customHeight="1">
      <c r="A401" s="26"/>
      <c r="B401" s="27"/>
    </row>
    <row r="402" spans="1:2" ht="15.75" customHeight="1">
      <c r="A402" s="26"/>
      <c r="B402" s="27"/>
    </row>
    <row r="403" spans="1:2" ht="15.75" customHeight="1">
      <c r="A403" s="26"/>
      <c r="B403" s="27"/>
    </row>
    <row r="404" spans="1:2" ht="15.75" customHeight="1">
      <c r="A404" s="26"/>
      <c r="B404" s="27"/>
    </row>
    <row r="405" spans="1:2" ht="15.75" customHeight="1">
      <c r="A405" s="26"/>
      <c r="B405" s="27"/>
    </row>
    <row r="406" spans="1:2" ht="15.75" customHeight="1">
      <c r="A406" s="26"/>
      <c r="B406" s="27"/>
    </row>
    <row r="407" spans="1:2" ht="15.75" customHeight="1">
      <c r="A407" s="26"/>
      <c r="B407" s="27"/>
    </row>
    <row r="408" spans="1:2" ht="15.75" customHeight="1">
      <c r="A408" s="26"/>
      <c r="B408" s="27"/>
    </row>
    <row r="409" spans="1:2" ht="15.75" customHeight="1">
      <c r="A409" s="26"/>
      <c r="B409" s="27"/>
    </row>
    <row r="410" spans="1:2" ht="15.75" customHeight="1">
      <c r="A410" s="26"/>
      <c r="B410" s="27"/>
    </row>
    <row r="411" spans="1:2" ht="15.75" customHeight="1">
      <c r="A411" s="26"/>
      <c r="B411" s="27"/>
    </row>
    <row r="412" spans="1:2" ht="15.75" customHeight="1">
      <c r="A412" s="26"/>
      <c r="B412" s="27"/>
    </row>
    <row r="413" spans="1:2" ht="15.75" customHeight="1">
      <c r="A413" s="26"/>
      <c r="B413" s="27"/>
    </row>
    <row r="414" spans="1:2" ht="15.75" customHeight="1">
      <c r="A414" s="26"/>
      <c r="B414" s="27"/>
    </row>
    <row r="415" spans="1:2" ht="15.75" customHeight="1">
      <c r="A415" s="26"/>
      <c r="B415" s="27"/>
    </row>
    <row r="416" spans="1:2" ht="15.75" customHeight="1">
      <c r="A416" s="26"/>
      <c r="B416" s="27"/>
    </row>
    <row r="417" spans="1:2" ht="15.75" customHeight="1">
      <c r="A417" s="26"/>
      <c r="B417" s="27"/>
    </row>
    <row r="418" spans="1:2" ht="15.75" customHeight="1">
      <c r="A418" s="26"/>
      <c r="B418" s="27"/>
    </row>
    <row r="419" spans="1:2" ht="15.75" customHeight="1">
      <c r="A419" s="26"/>
      <c r="B419" s="27"/>
    </row>
    <row r="420" spans="1:2" ht="15.75" customHeight="1">
      <c r="A420" s="26"/>
      <c r="B420" s="27"/>
    </row>
    <row r="421" spans="1:2" ht="15.75" customHeight="1">
      <c r="A421" s="26"/>
      <c r="B421" s="27"/>
    </row>
    <row r="422" spans="1:2" ht="15.75" customHeight="1">
      <c r="A422" s="26"/>
      <c r="B422" s="27"/>
    </row>
    <row r="423" spans="1:2" ht="15.75" customHeight="1">
      <c r="A423" s="26"/>
      <c r="B423" s="27"/>
    </row>
    <row r="424" spans="1:2" ht="15.75" customHeight="1">
      <c r="A424" s="26"/>
      <c r="B424" s="27"/>
    </row>
    <row r="425" spans="1:2" ht="15.75" customHeight="1">
      <c r="A425" s="26"/>
      <c r="B425" s="27"/>
    </row>
    <row r="426" spans="1:2" ht="15.75" customHeight="1">
      <c r="A426" s="26"/>
      <c r="B426" s="27"/>
    </row>
    <row r="427" spans="1:2" ht="15.75" customHeight="1">
      <c r="A427" s="26"/>
      <c r="B427" s="27"/>
    </row>
    <row r="428" spans="1:2" ht="15.75" customHeight="1">
      <c r="A428" s="26"/>
      <c r="B428" s="27"/>
    </row>
    <row r="429" spans="1:2" ht="15.75" customHeight="1">
      <c r="A429" s="26"/>
      <c r="B429" s="27"/>
    </row>
    <row r="430" spans="1:2" ht="15.75" customHeight="1">
      <c r="A430" s="26"/>
      <c r="B430" s="27"/>
    </row>
    <row r="431" spans="1:2" ht="15.75" customHeight="1">
      <c r="A431" s="26"/>
      <c r="B431" s="27"/>
    </row>
    <row r="432" spans="1:2" ht="15.75" customHeight="1">
      <c r="A432" s="26"/>
      <c r="B432" s="27"/>
    </row>
    <row r="433" spans="1:2" ht="15.75" customHeight="1">
      <c r="A433" s="26"/>
      <c r="B433" s="27"/>
    </row>
    <row r="434" spans="1:2" ht="15.75" customHeight="1">
      <c r="A434" s="26"/>
      <c r="B434" s="27"/>
    </row>
    <row r="435" spans="1:2" ht="15.75" customHeight="1">
      <c r="A435" s="26"/>
      <c r="B435" s="27"/>
    </row>
    <row r="436" spans="1:2" ht="15.75" customHeight="1">
      <c r="A436" s="26"/>
      <c r="B436" s="27"/>
    </row>
    <row r="437" spans="1:2" ht="15.75" customHeight="1">
      <c r="A437" s="26"/>
      <c r="B437" s="27"/>
    </row>
    <row r="438" spans="1:2" ht="15.75" customHeight="1">
      <c r="A438" s="26"/>
      <c r="B438" s="27"/>
    </row>
    <row r="439" spans="1:2" ht="15.75" customHeight="1">
      <c r="A439" s="26"/>
      <c r="B439" s="27"/>
    </row>
    <row r="440" spans="1:2" ht="15.75" customHeight="1">
      <c r="A440" s="26"/>
      <c r="B440" s="27"/>
    </row>
    <row r="441" spans="1:2" ht="15.75" customHeight="1">
      <c r="A441" s="26"/>
      <c r="B441" s="27"/>
    </row>
    <row r="442" spans="1:2" ht="15.75" customHeight="1">
      <c r="A442" s="26"/>
      <c r="B442" s="27"/>
    </row>
    <row r="443" spans="1:2" ht="15.75" customHeight="1">
      <c r="A443" s="26"/>
      <c r="B443" s="27"/>
    </row>
    <row r="444" spans="1:2" ht="15.75" customHeight="1">
      <c r="A444" s="26"/>
      <c r="B444" s="27"/>
    </row>
    <row r="445" spans="1:2" ht="15.75" customHeight="1">
      <c r="A445" s="26"/>
      <c r="B445" s="27"/>
    </row>
    <row r="446" spans="1:2" ht="15.75" customHeight="1">
      <c r="A446" s="26"/>
      <c r="B446" s="27"/>
    </row>
    <row r="447" spans="1:2" ht="15.75" customHeight="1">
      <c r="A447" s="26"/>
      <c r="B447" s="27"/>
    </row>
    <row r="448" spans="1:2" ht="15.75" customHeight="1">
      <c r="A448" s="26"/>
      <c r="B448" s="27"/>
    </row>
    <row r="449" spans="1:2" ht="15.75" customHeight="1">
      <c r="A449" s="26"/>
      <c r="B449" s="27"/>
    </row>
    <row r="450" spans="1:2" ht="15.75" customHeight="1">
      <c r="A450" s="26"/>
      <c r="B450" s="27"/>
    </row>
    <row r="451" spans="1:2" ht="15.75" customHeight="1">
      <c r="A451" s="26"/>
      <c r="B451" s="27"/>
    </row>
    <row r="452" spans="1:2" ht="15.75" customHeight="1">
      <c r="A452" s="26"/>
      <c r="B452" s="27"/>
    </row>
    <row r="453" spans="1:2" ht="15.75" customHeight="1">
      <c r="A453" s="26"/>
      <c r="B453" s="27"/>
    </row>
    <row r="454" spans="1:2" ht="15.75" customHeight="1">
      <c r="A454" s="26"/>
      <c r="B454" s="27"/>
    </row>
    <row r="455" spans="1:2" ht="15.75" customHeight="1">
      <c r="A455" s="26"/>
      <c r="B455" s="27"/>
    </row>
    <row r="456" spans="1:2" ht="15.75" customHeight="1">
      <c r="A456" s="26"/>
      <c r="B456" s="27"/>
    </row>
    <row r="457" spans="1:2" ht="15.75" customHeight="1">
      <c r="A457" s="26"/>
      <c r="B457" s="27"/>
    </row>
    <row r="458" spans="1:2" ht="15.75" customHeight="1">
      <c r="A458" s="26"/>
      <c r="B458" s="27"/>
    </row>
    <row r="459" spans="1:2" ht="15.75" customHeight="1">
      <c r="A459" s="26"/>
      <c r="B459" s="27"/>
    </row>
    <row r="460" spans="1:2" ht="15.75" customHeight="1">
      <c r="A460" s="26"/>
      <c r="B460" s="27"/>
    </row>
    <row r="461" spans="1:2" ht="15.75" customHeight="1">
      <c r="A461" s="26"/>
      <c r="B461" s="27"/>
    </row>
    <row r="462" spans="1:2" ht="15.75" customHeight="1">
      <c r="A462" s="26"/>
      <c r="B462" s="27"/>
    </row>
    <row r="463" spans="1:2" ht="15.75" customHeight="1">
      <c r="A463" s="26"/>
      <c r="B463" s="27"/>
    </row>
    <row r="464" spans="1:2" ht="15.75" customHeight="1">
      <c r="A464" s="26"/>
      <c r="B464" s="27"/>
    </row>
    <row r="465" spans="1:2" ht="15.75" customHeight="1">
      <c r="A465" s="26"/>
      <c r="B465" s="27"/>
    </row>
    <row r="466" spans="1:2" ht="15.75" customHeight="1">
      <c r="A466" s="26"/>
      <c r="B466" s="27"/>
    </row>
    <row r="467" spans="1:2" ht="15.75" customHeight="1">
      <c r="A467" s="26"/>
      <c r="B467" s="27"/>
    </row>
    <row r="468" spans="1:2" ht="15.75" customHeight="1">
      <c r="A468" s="26"/>
      <c r="B468" s="27"/>
    </row>
    <row r="469" spans="1:2" ht="15.75" customHeight="1">
      <c r="A469" s="26"/>
      <c r="B469" s="27"/>
    </row>
    <row r="470" spans="1:2" ht="15.75" customHeight="1">
      <c r="A470" s="26"/>
      <c r="B470" s="27"/>
    </row>
    <row r="471" spans="1:2" ht="15.75" customHeight="1">
      <c r="A471" s="26"/>
      <c r="B471" s="27"/>
    </row>
    <row r="472" spans="1:2" ht="15.75" customHeight="1">
      <c r="A472" s="26"/>
      <c r="B472" s="27"/>
    </row>
    <row r="473" spans="1:2" ht="15.75" customHeight="1">
      <c r="A473" s="26"/>
      <c r="B473" s="27"/>
    </row>
    <row r="474" spans="1:2" ht="15.75" customHeight="1">
      <c r="A474" s="26"/>
      <c r="B474" s="27"/>
    </row>
    <row r="475" spans="1:2" ht="15.75" customHeight="1">
      <c r="A475" s="26"/>
      <c r="B475" s="27"/>
    </row>
    <row r="476" spans="1:2" ht="15.75" customHeight="1">
      <c r="A476" s="26"/>
      <c r="B476" s="27"/>
    </row>
    <row r="477" spans="1:2" ht="15.75" customHeight="1">
      <c r="A477" s="26"/>
      <c r="B477" s="27"/>
    </row>
    <row r="478" spans="1:2" ht="15.75" customHeight="1">
      <c r="A478" s="26"/>
      <c r="B478" s="27"/>
    </row>
    <row r="479" spans="1:2" ht="15.75" customHeight="1">
      <c r="A479" s="26"/>
      <c r="B479" s="27"/>
    </row>
    <row r="480" spans="1:2" ht="15.75" customHeight="1">
      <c r="A480" s="26"/>
      <c r="B480" s="27"/>
    </row>
    <row r="481" spans="1:2" ht="15.75" customHeight="1">
      <c r="A481" s="26"/>
      <c r="B481" s="27"/>
    </row>
    <row r="482" spans="1:2" ht="15.75" customHeight="1">
      <c r="A482" s="26"/>
      <c r="B482" s="27"/>
    </row>
    <row r="483" spans="1:2" ht="15.75" customHeight="1">
      <c r="A483" s="26"/>
      <c r="B483" s="27"/>
    </row>
    <row r="484" spans="1:2" ht="15.75" customHeight="1">
      <c r="A484" s="26"/>
      <c r="B484" s="27"/>
    </row>
    <row r="485" spans="1:2" ht="15.75" customHeight="1">
      <c r="A485" s="26"/>
      <c r="B485" s="27"/>
    </row>
    <row r="486" spans="1:2" ht="15.75" customHeight="1">
      <c r="A486" s="26"/>
      <c r="B486" s="27"/>
    </row>
    <row r="487" spans="1:2" ht="15.75" customHeight="1">
      <c r="A487" s="26"/>
      <c r="B487" s="27"/>
    </row>
    <row r="488" spans="1:2" ht="15.75" customHeight="1">
      <c r="A488" s="26"/>
      <c r="B488" s="27"/>
    </row>
    <row r="489" spans="1:2" ht="15.75" customHeight="1">
      <c r="A489" s="26"/>
      <c r="B489" s="27"/>
    </row>
    <row r="490" spans="1:2" ht="15.75" customHeight="1">
      <c r="A490" s="26"/>
      <c r="B490" s="27"/>
    </row>
    <row r="491" spans="1:2" ht="15.75" customHeight="1">
      <c r="A491" s="26"/>
      <c r="B491" s="27"/>
    </row>
    <row r="492" spans="1:2" ht="15.75" customHeight="1">
      <c r="A492" s="26"/>
      <c r="B492" s="27"/>
    </row>
    <row r="493" spans="1:2" ht="15.75" customHeight="1">
      <c r="A493" s="26"/>
      <c r="B493" s="27"/>
    </row>
    <row r="494" spans="1:2" ht="15.75" customHeight="1">
      <c r="A494" s="26"/>
      <c r="B494" s="27"/>
    </row>
    <row r="495" spans="1:2" ht="15.75" customHeight="1">
      <c r="A495" s="26"/>
      <c r="B495" s="27"/>
    </row>
    <row r="496" spans="1:2" ht="15.75" customHeight="1">
      <c r="A496" s="26"/>
      <c r="B496" s="27"/>
    </row>
    <row r="497" spans="1:2" ht="15.75" customHeight="1">
      <c r="A497" s="26"/>
      <c r="B497" s="27"/>
    </row>
    <row r="498" spans="1:2" ht="15.75" customHeight="1">
      <c r="A498" s="26"/>
      <c r="B498" s="27"/>
    </row>
    <row r="499" spans="1:2" ht="15.75" customHeight="1">
      <c r="A499" s="26"/>
      <c r="B499" s="27"/>
    </row>
    <row r="500" spans="1:2" ht="15.75" customHeight="1">
      <c r="A500" s="26"/>
      <c r="B500" s="27"/>
    </row>
    <row r="501" spans="1:2" ht="15.75" customHeight="1">
      <c r="A501" s="26"/>
      <c r="B501" s="27"/>
    </row>
    <row r="502" spans="1:2" ht="15.75" customHeight="1">
      <c r="A502" s="26"/>
      <c r="B502" s="27"/>
    </row>
    <row r="503" spans="1:2" ht="15.75" customHeight="1">
      <c r="A503" s="26"/>
      <c r="B503" s="27"/>
    </row>
    <row r="504" spans="1:2" ht="15.75" customHeight="1">
      <c r="A504" s="26"/>
      <c r="B504" s="27"/>
    </row>
    <row r="505" spans="1:2" ht="15.75" customHeight="1">
      <c r="A505" s="26"/>
      <c r="B505" s="27"/>
    </row>
    <row r="506" spans="1:2" ht="15.75" customHeight="1">
      <c r="A506" s="26"/>
      <c r="B506" s="27"/>
    </row>
    <row r="507" spans="1:2" ht="15.75" customHeight="1">
      <c r="A507" s="26"/>
      <c r="B507" s="27"/>
    </row>
    <row r="508" spans="1:2" ht="15.75" customHeight="1">
      <c r="A508" s="26"/>
      <c r="B508" s="27"/>
    </row>
    <row r="509" spans="1:2" ht="15.75" customHeight="1">
      <c r="A509" s="26"/>
      <c r="B509" s="27"/>
    </row>
    <row r="510" spans="1:2" ht="15.75" customHeight="1">
      <c r="A510" s="26"/>
      <c r="B510" s="27"/>
    </row>
    <row r="511" spans="1:2" ht="15.75" customHeight="1">
      <c r="A511" s="26"/>
      <c r="B511" s="27"/>
    </row>
    <row r="512" spans="1:2" ht="15.75" customHeight="1">
      <c r="A512" s="26"/>
      <c r="B512" s="27"/>
    </row>
    <row r="513" spans="1:2" ht="15.75" customHeight="1">
      <c r="A513" s="26"/>
      <c r="B513" s="27"/>
    </row>
    <row r="514" spans="1:2" ht="15.75" customHeight="1">
      <c r="A514" s="26"/>
      <c r="B514" s="27"/>
    </row>
    <row r="515" spans="1:2" ht="15.75" customHeight="1">
      <c r="A515" s="26"/>
      <c r="B515" s="27"/>
    </row>
    <row r="516" spans="1:2" ht="15.75" customHeight="1">
      <c r="A516" s="26"/>
      <c r="B516" s="27"/>
    </row>
    <row r="517" spans="1:2" ht="15.75" customHeight="1">
      <c r="A517" s="26"/>
      <c r="B517" s="27"/>
    </row>
    <row r="518" spans="1:2" ht="15.75" customHeight="1">
      <c r="A518" s="26"/>
      <c r="B518" s="27"/>
    </row>
    <row r="519" spans="1:2" ht="15.75" customHeight="1">
      <c r="A519" s="26"/>
      <c r="B519" s="27"/>
    </row>
    <row r="520" spans="1:2" ht="15.75" customHeight="1">
      <c r="A520" s="26"/>
      <c r="B520" s="27"/>
    </row>
    <row r="521" spans="1:2" ht="15.75" customHeight="1">
      <c r="A521" s="26"/>
      <c r="B521" s="27"/>
    </row>
    <row r="522" spans="1:2" ht="15.75" customHeight="1">
      <c r="A522" s="26"/>
      <c r="B522" s="27"/>
    </row>
    <row r="523" spans="1:2" ht="15.75" customHeight="1">
      <c r="A523" s="26"/>
      <c r="B523" s="27"/>
    </row>
    <row r="524" spans="1:2" ht="15.75" customHeight="1">
      <c r="A524" s="26"/>
      <c r="B524" s="27"/>
    </row>
    <row r="525" spans="1:2" ht="15.75" customHeight="1">
      <c r="A525" s="26"/>
      <c r="B525" s="27"/>
    </row>
    <row r="526" spans="1:2" ht="15.75" customHeight="1">
      <c r="A526" s="26"/>
      <c r="B526" s="27"/>
    </row>
    <row r="527" spans="1:2" ht="15.75" customHeight="1">
      <c r="A527" s="26"/>
      <c r="B527" s="27"/>
    </row>
    <row r="528" spans="1:2" ht="15.75" customHeight="1">
      <c r="A528" s="26"/>
      <c r="B528" s="27"/>
    </row>
    <row r="529" spans="1:2" ht="15.75" customHeight="1">
      <c r="A529" s="26"/>
      <c r="B529" s="27"/>
    </row>
    <row r="530" spans="1:2" ht="15.75" customHeight="1">
      <c r="A530" s="26"/>
      <c r="B530" s="27"/>
    </row>
    <row r="531" spans="1:2" ht="15.75" customHeight="1">
      <c r="A531" s="26"/>
      <c r="B531" s="27"/>
    </row>
    <row r="532" spans="1:2" ht="15.75" customHeight="1">
      <c r="A532" s="26"/>
      <c r="B532" s="27"/>
    </row>
    <row r="533" spans="1:2" ht="15.75" customHeight="1">
      <c r="A533" s="26"/>
      <c r="B533" s="27"/>
    </row>
    <row r="534" spans="1:2" ht="15.75" customHeight="1">
      <c r="A534" s="26"/>
      <c r="B534" s="27"/>
    </row>
    <row r="535" spans="1:2" ht="15.75" customHeight="1">
      <c r="A535" s="26"/>
      <c r="B535" s="27"/>
    </row>
    <row r="536" spans="1:2" ht="15.75" customHeight="1">
      <c r="A536" s="26"/>
      <c r="B536" s="27"/>
    </row>
    <row r="537" spans="1:2" ht="15.75" customHeight="1">
      <c r="A537" s="26"/>
      <c r="B537" s="27"/>
    </row>
    <row r="538" spans="1:2" ht="15.75" customHeight="1">
      <c r="A538" s="26"/>
      <c r="B538" s="27"/>
    </row>
    <row r="539" spans="1:2" ht="15.75" customHeight="1">
      <c r="A539" s="26"/>
      <c r="B539" s="27"/>
    </row>
    <row r="540" spans="1:2" ht="15.75" customHeight="1">
      <c r="A540" s="26"/>
      <c r="B540" s="27"/>
    </row>
    <row r="541" spans="1:2" ht="15.75" customHeight="1">
      <c r="A541" s="26"/>
      <c r="B541" s="27"/>
    </row>
    <row r="542" spans="1:2" ht="15.75" customHeight="1">
      <c r="A542" s="26"/>
      <c r="B542" s="27"/>
    </row>
    <row r="543" spans="1:2" ht="15.75" customHeight="1">
      <c r="A543" s="26"/>
      <c r="B543" s="27"/>
    </row>
    <row r="544" spans="1:2" ht="15.75" customHeight="1">
      <c r="A544" s="26"/>
      <c r="B544" s="27"/>
    </row>
    <row r="545" spans="1:2" ht="15.75" customHeight="1">
      <c r="A545" s="26"/>
      <c r="B545" s="27"/>
    </row>
    <row r="546" spans="1:2" ht="15.75" customHeight="1">
      <c r="A546" s="26"/>
      <c r="B546" s="27"/>
    </row>
    <row r="547" spans="1:2" ht="15.75" customHeight="1">
      <c r="A547" s="26"/>
      <c r="B547" s="27"/>
    </row>
    <row r="548" spans="1:2" ht="15.75" customHeight="1">
      <c r="A548" s="26"/>
      <c r="B548" s="27"/>
    </row>
    <row r="549" spans="1:2" ht="15.75" customHeight="1">
      <c r="A549" s="26"/>
      <c r="B549" s="27"/>
    </row>
    <row r="550" spans="1:2" ht="15.75" customHeight="1">
      <c r="A550" s="26"/>
      <c r="B550" s="27"/>
    </row>
    <row r="551" spans="1:2" ht="15.75" customHeight="1">
      <c r="A551" s="26"/>
      <c r="B551" s="27"/>
    </row>
    <row r="552" spans="1:2" ht="15.75" customHeight="1">
      <c r="A552" s="26"/>
      <c r="B552" s="27"/>
    </row>
    <row r="553" spans="1:2" ht="15.75" customHeight="1">
      <c r="A553" s="26"/>
      <c r="B553" s="27"/>
    </row>
    <row r="554" spans="1:2" ht="15.75" customHeight="1">
      <c r="A554" s="26"/>
      <c r="B554" s="27"/>
    </row>
    <row r="555" spans="1:2" ht="15.75" customHeight="1">
      <c r="A555" s="26"/>
      <c r="B555" s="27"/>
    </row>
    <row r="556" spans="1:2" ht="15.75" customHeight="1">
      <c r="A556" s="26"/>
      <c r="B556" s="27"/>
    </row>
    <row r="557" spans="1:2" ht="15.75" customHeight="1">
      <c r="A557" s="26"/>
      <c r="B557" s="27"/>
    </row>
    <row r="558" spans="1:2" ht="15.75" customHeight="1">
      <c r="A558" s="26"/>
      <c r="B558" s="27"/>
    </row>
    <row r="559" spans="1:2" ht="15.75" customHeight="1">
      <c r="A559" s="26"/>
      <c r="B559" s="27"/>
    </row>
    <row r="560" spans="1:2" ht="15.75" customHeight="1">
      <c r="A560" s="26"/>
      <c r="B560" s="27"/>
    </row>
    <row r="561" spans="1:2" ht="15.75" customHeight="1">
      <c r="A561" s="26"/>
      <c r="B561" s="27"/>
    </row>
    <row r="562" spans="1:2" ht="15.75" customHeight="1">
      <c r="A562" s="26"/>
      <c r="B562" s="27"/>
    </row>
    <row r="563" spans="1:2" ht="15.75" customHeight="1">
      <c r="A563" s="26"/>
      <c r="B563" s="27"/>
    </row>
    <row r="564" spans="1:2" ht="15.75" customHeight="1">
      <c r="A564" s="26"/>
      <c r="B564" s="27"/>
    </row>
    <row r="565" spans="1:2" ht="15.75" customHeight="1">
      <c r="A565" s="26"/>
      <c r="B565" s="27"/>
    </row>
    <row r="566" spans="1:2" ht="15.75" customHeight="1">
      <c r="A566" s="26"/>
      <c r="B566" s="27"/>
    </row>
    <row r="567" spans="1:2" ht="15.75" customHeight="1">
      <c r="A567" s="26"/>
      <c r="B567" s="27"/>
    </row>
    <row r="568" spans="1:2" ht="15.75" customHeight="1">
      <c r="A568" s="26"/>
      <c r="B568" s="27"/>
    </row>
    <row r="569" spans="1:2" ht="15.75" customHeight="1">
      <c r="A569" s="26"/>
      <c r="B569" s="27"/>
    </row>
    <row r="570" spans="1:2" ht="15.75" customHeight="1">
      <c r="A570" s="26"/>
      <c r="B570" s="27"/>
    </row>
    <row r="571" spans="1:2" ht="15.75" customHeight="1">
      <c r="A571" s="26"/>
      <c r="B571" s="27"/>
    </row>
    <row r="572" spans="1:2" ht="15.75" customHeight="1">
      <c r="A572" s="26"/>
      <c r="B572" s="27"/>
    </row>
    <row r="573" spans="1:2" ht="15.75" customHeight="1">
      <c r="A573" s="26"/>
      <c r="B573" s="27"/>
    </row>
    <row r="574" spans="1:2" ht="15.75" customHeight="1">
      <c r="A574" s="26"/>
      <c r="B574" s="27"/>
    </row>
    <row r="575" spans="1:2" ht="15.75" customHeight="1">
      <c r="A575" s="26"/>
      <c r="B575" s="27"/>
    </row>
    <row r="576" spans="1:2" ht="15.75" customHeight="1">
      <c r="A576" s="26"/>
      <c r="B576" s="27"/>
    </row>
    <row r="577" spans="1:2" ht="15.75" customHeight="1">
      <c r="A577" s="26"/>
      <c r="B577" s="27"/>
    </row>
    <row r="578" spans="1:2" ht="15.75" customHeight="1">
      <c r="A578" s="26"/>
      <c r="B578" s="27"/>
    </row>
    <row r="579" spans="1:2" ht="15.75" customHeight="1">
      <c r="A579" s="26"/>
      <c r="B579" s="27"/>
    </row>
    <row r="580" spans="1:2" ht="15.75" customHeight="1">
      <c r="A580" s="26"/>
      <c r="B580" s="27"/>
    </row>
    <row r="581" spans="1:2" ht="15.75" customHeight="1">
      <c r="A581" s="26"/>
      <c r="B581" s="27"/>
    </row>
    <row r="582" spans="1:2" ht="15.75" customHeight="1">
      <c r="A582" s="26"/>
      <c r="B582" s="27"/>
    </row>
    <row r="583" spans="1:2" ht="15.75" customHeight="1">
      <c r="A583" s="26"/>
      <c r="B583" s="27"/>
    </row>
    <row r="584" spans="1:2" ht="15.75" customHeight="1">
      <c r="A584" s="26"/>
      <c r="B584" s="27"/>
    </row>
    <row r="585" spans="1:2" ht="15.75" customHeight="1">
      <c r="A585" s="26"/>
      <c r="B585" s="27"/>
    </row>
    <row r="586" spans="1:2" ht="15.75" customHeight="1">
      <c r="A586" s="26"/>
      <c r="B586" s="27"/>
    </row>
    <row r="587" spans="1:2" ht="15.75" customHeight="1">
      <c r="A587" s="26"/>
      <c r="B587" s="27"/>
    </row>
    <row r="588" spans="1:2" ht="15.75" customHeight="1">
      <c r="A588" s="26"/>
      <c r="B588" s="27"/>
    </row>
    <row r="589" spans="1:2" ht="15.75" customHeight="1">
      <c r="A589" s="26"/>
      <c r="B589" s="27"/>
    </row>
    <row r="590" spans="1:2" ht="15.75" customHeight="1">
      <c r="A590" s="26"/>
      <c r="B590" s="27"/>
    </row>
    <row r="591" spans="1:2" ht="15.75" customHeight="1">
      <c r="A591" s="26"/>
      <c r="B591" s="27"/>
    </row>
    <row r="592" spans="1:2" ht="15.75" customHeight="1">
      <c r="A592" s="26"/>
      <c r="B592" s="27"/>
    </row>
    <row r="593" spans="1:2" ht="15.75" customHeight="1">
      <c r="A593" s="26"/>
      <c r="B593" s="27"/>
    </row>
    <row r="594" spans="1:2" ht="15.75" customHeight="1">
      <c r="A594" s="26"/>
      <c r="B594" s="27"/>
    </row>
    <row r="595" spans="1:2" ht="15.75" customHeight="1">
      <c r="A595" s="26"/>
      <c r="B595" s="27"/>
    </row>
    <row r="596" spans="1:2" ht="15.75" customHeight="1">
      <c r="A596" s="26"/>
      <c r="B596" s="27"/>
    </row>
    <row r="597" spans="1:2" ht="15.75" customHeight="1">
      <c r="A597" s="26"/>
      <c r="B597" s="27"/>
    </row>
    <row r="598" spans="1:2" ht="15.75" customHeight="1">
      <c r="A598" s="26"/>
      <c r="B598" s="27"/>
    </row>
    <row r="599" spans="1:2" ht="15.75" customHeight="1">
      <c r="A599" s="26"/>
      <c r="B599" s="27"/>
    </row>
    <row r="600" spans="1:2" ht="15.75" customHeight="1">
      <c r="A600" s="26"/>
      <c r="B600" s="27"/>
    </row>
    <row r="601" spans="1:2" ht="15.75" customHeight="1">
      <c r="A601" s="26"/>
      <c r="B601" s="27"/>
    </row>
    <row r="602" spans="1:2" ht="15.75" customHeight="1">
      <c r="A602" s="26"/>
      <c r="B602" s="27"/>
    </row>
    <row r="603" spans="1:2" ht="15.75" customHeight="1">
      <c r="A603" s="26"/>
      <c r="B603" s="27"/>
    </row>
    <row r="604" spans="1:2" ht="15.75" customHeight="1">
      <c r="A604" s="26"/>
      <c r="B604" s="27"/>
    </row>
    <row r="605" spans="1:2" ht="15.75" customHeight="1">
      <c r="A605" s="26"/>
      <c r="B605" s="27"/>
    </row>
    <row r="606" spans="1:2" ht="15.75" customHeight="1">
      <c r="A606" s="26"/>
      <c r="B606" s="27"/>
    </row>
    <row r="607" spans="1:2" ht="15.75" customHeight="1">
      <c r="A607" s="26"/>
      <c r="B607" s="27"/>
    </row>
    <row r="608" spans="1:2" ht="15.75" customHeight="1">
      <c r="A608" s="26"/>
      <c r="B608" s="27"/>
    </row>
    <row r="609" spans="1:2" ht="15.75" customHeight="1">
      <c r="A609" s="26"/>
      <c r="B609" s="27"/>
    </row>
    <row r="610" spans="1:2" ht="15.75" customHeight="1">
      <c r="A610" s="26"/>
      <c r="B610" s="27"/>
    </row>
    <row r="611" spans="1:2" ht="15.75" customHeight="1">
      <c r="A611" s="26"/>
      <c r="B611" s="27"/>
    </row>
    <row r="612" spans="1:2" ht="15.75" customHeight="1">
      <c r="A612" s="26"/>
      <c r="B612" s="27"/>
    </row>
    <row r="613" spans="1:2" ht="15.75" customHeight="1">
      <c r="A613" s="26"/>
      <c r="B613" s="27"/>
    </row>
    <row r="614" spans="1:2" ht="15.75" customHeight="1">
      <c r="A614" s="26"/>
      <c r="B614" s="27"/>
    </row>
    <row r="615" spans="1:2" ht="15.75" customHeight="1">
      <c r="A615" s="26"/>
      <c r="B615" s="27"/>
    </row>
    <row r="616" spans="1:2" ht="15.75" customHeight="1">
      <c r="A616" s="26"/>
      <c r="B616" s="27"/>
    </row>
    <row r="617" spans="1:2" ht="15.75" customHeight="1">
      <c r="A617" s="26"/>
      <c r="B617" s="27"/>
    </row>
    <row r="618" spans="1:2" ht="15.75" customHeight="1">
      <c r="A618" s="26"/>
      <c r="B618" s="27"/>
    </row>
    <row r="619" spans="1:2" ht="15.75" customHeight="1">
      <c r="A619" s="26"/>
      <c r="B619" s="27"/>
    </row>
    <row r="620" spans="1:2" ht="15.75" customHeight="1">
      <c r="A620" s="26"/>
      <c r="B620" s="27"/>
    </row>
    <row r="621" spans="1:2" ht="15.75" customHeight="1">
      <c r="A621" s="26"/>
      <c r="B621" s="27"/>
    </row>
    <row r="622" spans="1:2" ht="15.75" customHeight="1">
      <c r="A622" s="26"/>
      <c r="B622" s="27"/>
    </row>
    <row r="623" spans="1:2" ht="15.75" customHeight="1">
      <c r="A623" s="26"/>
      <c r="B623" s="27"/>
    </row>
    <row r="624" spans="1:2" ht="15.75" customHeight="1">
      <c r="A624" s="26"/>
      <c r="B624" s="27"/>
    </row>
    <row r="625" spans="1:2" ht="15.75" customHeight="1">
      <c r="A625" s="26"/>
      <c r="B625" s="27"/>
    </row>
    <row r="626" spans="1:2" ht="15.75" customHeight="1">
      <c r="A626" s="26"/>
      <c r="B626" s="27"/>
    </row>
    <row r="627" spans="1:2" ht="15.75" customHeight="1">
      <c r="A627" s="26"/>
      <c r="B627" s="27"/>
    </row>
    <row r="628" spans="1:2" ht="15.75" customHeight="1">
      <c r="A628" s="26"/>
      <c r="B628" s="27"/>
    </row>
    <row r="629" spans="1:2" ht="15.75" customHeight="1">
      <c r="A629" s="26"/>
      <c r="B629" s="27"/>
    </row>
    <row r="630" spans="1:2" ht="15.75" customHeight="1">
      <c r="A630" s="26"/>
      <c r="B630" s="27"/>
    </row>
    <row r="631" spans="1:2" ht="15.75" customHeight="1">
      <c r="A631" s="26"/>
      <c r="B631" s="27"/>
    </row>
    <row r="632" spans="1:2" ht="15.75" customHeight="1">
      <c r="A632" s="26"/>
      <c r="B632" s="27"/>
    </row>
    <row r="633" spans="1:2" ht="15.75" customHeight="1">
      <c r="A633" s="26"/>
      <c r="B633" s="27"/>
    </row>
    <row r="634" spans="1:2" ht="15.75" customHeight="1">
      <c r="A634" s="26"/>
      <c r="B634" s="27"/>
    </row>
    <row r="635" spans="1:2" ht="15.75" customHeight="1">
      <c r="A635" s="26"/>
      <c r="B635" s="27"/>
    </row>
    <row r="636" spans="1:2" ht="15.75" customHeight="1">
      <c r="A636" s="26"/>
      <c r="B636" s="27"/>
    </row>
    <row r="637" spans="1:2" ht="15.75" customHeight="1">
      <c r="A637" s="26"/>
      <c r="B637" s="27"/>
    </row>
    <row r="638" spans="1:2" ht="15.75" customHeight="1">
      <c r="A638" s="26"/>
      <c r="B638" s="27"/>
    </row>
    <row r="639" spans="1:2" ht="15.75" customHeight="1">
      <c r="A639" s="26"/>
      <c r="B639" s="27"/>
    </row>
    <row r="640" spans="1:2" ht="15.75" customHeight="1">
      <c r="A640" s="26"/>
      <c r="B640" s="27"/>
    </row>
    <row r="641" spans="1:2" ht="15.75" customHeight="1">
      <c r="A641" s="26"/>
      <c r="B641" s="27"/>
    </row>
    <row r="642" spans="1:2" ht="15.75" customHeight="1">
      <c r="A642" s="26"/>
      <c r="B642" s="27"/>
    </row>
    <row r="643" spans="1:2" ht="15.75" customHeight="1">
      <c r="A643" s="26"/>
      <c r="B643" s="27"/>
    </row>
    <row r="644" spans="1:2" ht="15.75" customHeight="1">
      <c r="A644" s="26"/>
      <c r="B644" s="27"/>
    </row>
    <row r="645" spans="1:2" ht="15.75" customHeight="1">
      <c r="A645" s="26"/>
      <c r="B645" s="27"/>
    </row>
    <row r="646" spans="1:2" ht="15.75" customHeight="1">
      <c r="A646" s="26"/>
      <c r="B646" s="27"/>
    </row>
    <row r="647" spans="1:2" ht="15.75" customHeight="1">
      <c r="A647" s="26"/>
      <c r="B647" s="27"/>
    </row>
    <row r="648" spans="1:2" ht="15.75" customHeight="1">
      <c r="A648" s="26"/>
      <c r="B648" s="27"/>
    </row>
    <row r="649" spans="1:2" ht="15.75" customHeight="1">
      <c r="A649" s="26"/>
      <c r="B649" s="27"/>
    </row>
    <row r="650" spans="1:2" ht="15.75" customHeight="1">
      <c r="A650" s="26"/>
      <c r="B650" s="27"/>
    </row>
    <row r="651" spans="1:2" ht="15.75" customHeight="1">
      <c r="A651" s="26"/>
      <c r="B651" s="27"/>
    </row>
    <row r="652" spans="1:2" ht="15.75" customHeight="1">
      <c r="A652" s="26"/>
      <c r="B652" s="27"/>
    </row>
    <row r="653" spans="1:2" ht="15.75" customHeight="1">
      <c r="A653" s="26"/>
      <c r="B653" s="27"/>
    </row>
    <row r="654" spans="1:2" ht="15.75" customHeight="1">
      <c r="A654" s="26"/>
      <c r="B654" s="27"/>
    </row>
    <row r="655" spans="1:2" ht="15.75" customHeight="1">
      <c r="A655" s="26"/>
      <c r="B655" s="27"/>
    </row>
    <row r="656" spans="1:2" ht="15.75" customHeight="1">
      <c r="A656" s="26"/>
      <c r="B656" s="27"/>
    </row>
    <row r="657" spans="1:2" ht="15.75" customHeight="1">
      <c r="A657" s="26"/>
      <c r="B657" s="27"/>
    </row>
    <row r="658" spans="1:2" ht="15.75" customHeight="1">
      <c r="A658" s="26"/>
      <c r="B658" s="27"/>
    </row>
    <row r="659" spans="1:2" ht="15.75" customHeight="1">
      <c r="A659" s="26"/>
      <c r="B659" s="27"/>
    </row>
    <row r="660" spans="1:2" ht="15.75" customHeight="1">
      <c r="A660" s="26"/>
      <c r="B660" s="27"/>
    </row>
    <row r="661" spans="1:2" ht="15.75" customHeight="1">
      <c r="A661" s="26"/>
      <c r="B661" s="27"/>
    </row>
    <row r="662" spans="1:2" ht="15.75" customHeight="1">
      <c r="A662" s="26"/>
      <c r="B662" s="27"/>
    </row>
    <row r="663" spans="1:2" ht="15.75" customHeight="1">
      <c r="A663" s="26"/>
      <c r="B663" s="27"/>
    </row>
    <row r="664" spans="1:2" ht="15.75" customHeight="1">
      <c r="A664" s="26"/>
      <c r="B664" s="27"/>
    </row>
    <row r="665" spans="1:2" ht="15.75" customHeight="1">
      <c r="A665" s="26"/>
      <c r="B665" s="27"/>
    </row>
    <row r="666" spans="1:2" ht="15.75" customHeight="1">
      <c r="A666" s="26"/>
      <c r="B666" s="27"/>
    </row>
    <row r="667" spans="1:2" ht="15.75" customHeight="1">
      <c r="A667" s="26"/>
      <c r="B667" s="27"/>
    </row>
    <row r="668" spans="1:2" ht="15.75" customHeight="1">
      <c r="A668" s="26"/>
      <c r="B668" s="27"/>
    </row>
    <row r="669" spans="1:2" ht="15.75" customHeight="1">
      <c r="A669" s="26"/>
      <c r="B669" s="27"/>
    </row>
    <row r="670" spans="1:2" ht="15.75" customHeight="1">
      <c r="A670" s="26"/>
      <c r="B670" s="27"/>
    </row>
    <row r="671" spans="1:2" ht="15.75" customHeight="1">
      <c r="A671" s="26"/>
      <c r="B671" s="27"/>
    </row>
    <row r="672" spans="1:2" ht="15.75" customHeight="1">
      <c r="A672" s="26"/>
      <c r="B672" s="27"/>
    </row>
    <row r="673" spans="1:2" ht="15.75" customHeight="1">
      <c r="A673" s="26"/>
      <c r="B673" s="27"/>
    </row>
    <row r="674" spans="1:2" ht="15.75" customHeight="1">
      <c r="A674" s="26"/>
      <c r="B674" s="27"/>
    </row>
    <row r="675" spans="1:2" ht="15.75" customHeight="1">
      <c r="A675" s="26"/>
      <c r="B675" s="27"/>
    </row>
    <row r="676" spans="1:2" ht="15.75" customHeight="1">
      <c r="A676" s="26"/>
      <c r="B676" s="27"/>
    </row>
    <row r="677" spans="1:2" ht="15.75" customHeight="1">
      <c r="A677" s="26"/>
      <c r="B677" s="27"/>
    </row>
    <row r="678" spans="1:2" ht="15.75" customHeight="1">
      <c r="A678" s="26"/>
      <c r="B678" s="27"/>
    </row>
    <row r="679" spans="1:2" ht="15.75" customHeight="1">
      <c r="A679" s="26"/>
      <c r="B679" s="27"/>
    </row>
    <row r="680" spans="1:2" ht="15.75" customHeight="1">
      <c r="A680" s="26"/>
      <c r="B680" s="27"/>
    </row>
    <row r="681" spans="1:2" ht="15.75" customHeight="1">
      <c r="A681" s="26"/>
      <c r="B681" s="27"/>
    </row>
    <row r="682" spans="1:2" ht="15.75" customHeight="1">
      <c r="A682" s="26"/>
      <c r="B682" s="27"/>
    </row>
    <row r="683" spans="1:2" ht="15.75" customHeight="1">
      <c r="A683" s="26"/>
      <c r="B683" s="27"/>
    </row>
    <row r="684" spans="1:2" ht="15.75" customHeight="1">
      <c r="A684" s="26"/>
      <c r="B684" s="27"/>
    </row>
    <row r="685" spans="1:2" ht="15.75" customHeight="1">
      <c r="A685" s="26"/>
      <c r="B685" s="27"/>
    </row>
    <row r="686" spans="1:2" ht="15.75" customHeight="1">
      <c r="A686" s="26"/>
      <c r="B686" s="27"/>
    </row>
    <row r="687" spans="1:2" ht="15.75" customHeight="1">
      <c r="A687" s="26"/>
      <c r="B687" s="27"/>
    </row>
    <row r="688" spans="1:2" ht="15.75" customHeight="1">
      <c r="A688" s="26"/>
      <c r="B688" s="27"/>
    </row>
    <row r="689" spans="1:2" ht="15.75" customHeight="1">
      <c r="A689" s="26"/>
      <c r="B689" s="27"/>
    </row>
    <row r="690" spans="1:2" ht="15.75" customHeight="1">
      <c r="A690" s="26"/>
      <c r="B690" s="27"/>
    </row>
    <row r="691" spans="1:2" ht="15.75" customHeight="1">
      <c r="A691" s="26"/>
      <c r="B691" s="27"/>
    </row>
    <row r="692" spans="1:2" ht="15.75" customHeight="1">
      <c r="A692" s="26"/>
      <c r="B692" s="27"/>
    </row>
    <row r="693" spans="1:2" ht="15.75" customHeight="1">
      <c r="A693" s="26"/>
      <c r="B693" s="27"/>
    </row>
    <row r="694" spans="1:2" ht="15.75" customHeight="1">
      <c r="A694" s="26"/>
      <c r="B694" s="27"/>
    </row>
    <row r="695" spans="1:2" ht="15.75" customHeight="1">
      <c r="A695" s="26"/>
      <c r="B695" s="27"/>
    </row>
    <row r="696" spans="1:2" ht="15.75" customHeight="1">
      <c r="A696" s="26"/>
      <c r="B696" s="27"/>
    </row>
    <row r="697" spans="1:2" ht="15.75" customHeight="1">
      <c r="A697" s="26"/>
      <c r="B697" s="27"/>
    </row>
    <row r="698" spans="1:2" ht="15.75" customHeight="1">
      <c r="A698" s="26"/>
      <c r="B698" s="27"/>
    </row>
    <row r="699" spans="1:2" ht="15.75" customHeight="1">
      <c r="A699" s="26"/>
      <c r="B699" s="27"/>
    </row>
    <row r="700" spans="1:2" ht="15.75" customHeight="1">
      <c r="A700" s="26"/>
      <c r="B700" s="27"/>
    </row>
    <row r="701" spans="1:2" ht="15.75" customHeight="1">
      <c r="A701" s="26"/>
      <c r="B701" s="27"/>
    </row>
    <row r="702" spans="1:2" ht="15.75" customHeight="1">
      <c r="A702" s="26"/>
      <c r="B702" s="27"/>
    </row>
    <row r="703" spans="1:2" ht="15.75" customHeight="1">
      <c r="A703" s="26"/>
      <c r="B703" s="27"/>
    </row>
    <row r="704" spans="1:2" ht="15.75" customHeight="1">
      <c r="A704" s="26"/>
      <c r="B704" s="27"/>
    </row>
    <row r="705" spans="1:2" ht="15.75" customHeight="1">
      <c r="A705" s="26"/>
      <c r="B705" s="27"/>
    </row>
    <row r="706" spans="1:2" ht="15.75" customHeight="1">
      <c r="A706" s="26"/>
      <c r="B706" s="27"/>
    </row>
    <row r="707" spans="1:2" ht="15.75" customHeight="1">
      <c r="A707" s="26"/>
      <c r="B707" s="27"/>
    </row>
    <row r="708" spans="1:2" ht="15.75" customHeight="1">
      <c r="A708" s="26"/>
      <c r="B708" s="27"/>
    </row>
    <row r="709" spans="1:2" ht="15.75" customHeight="1">
      <c r="A709" s="26"/>
      <c r="B709" s="27"/>
    </row>
    <row r="710" spans="1:2" ht="15.75" customHeight="1">
      <c r="A710" s="26"/>
      <c r="B710" s="27"/>
    </row>
    <row r="711" spans="1:2" ht="15.75" customHeight="1">
      <c r="A711" s="26"/>
      <c r="B711" s="27"/>
    </row>
    <row r="712" spans="1:2" ht="15.75" customHeight="1">
      <c r="A712" s="26"/>
      <c r="B712" s="27"/>
    </row>
    <row r="713" spans="1:2" ht="15.75" customHeight="1">
      <c r="A713" s="26"/>
      <c r="B713" s="27"/>
    </row>
    <row r="714" spans="1:2" ht="15.75" customHeight="1">
      <c r="A714" s="26"/>
      <c r="B714" s="27"/>
    </row>
    <row r="715" spans="1:2" ht="15.75" customHeight="1">
      <c r="A715" s="26"/>
      <c r="B715" s="27"/>
    </row>
    <row r="716" spans="1:2" ht="15.75" customHeight="1">
      <c r="A716" s="26"/>
      <c r="B716" s="27"/>
    </row>
    <row r="717" spans="1:2" ht="15.75" customHeight="1">
      <c r="A717" s="26"/>
      <c r="B717" s="27"/>
    </row>
    <row r="718" spans="1:2" ht="15.75" customHeight="1">
      <c r="A718" s="26"/>
      <c r="B718" s="27"/>
    </row>
    <row r="719" spans="1:2" ht="15.75" customHeight="1">
      <c r="A719" s="26"/>
      <c r="B719" s="27"/>
    </row>
    <row r="720" spans="1:2" ht="15.75" customHeight="1">
      <c r="A720" s="26"/>
      <c r="B720" s="27"/>
    </row>
    <row r="721" spans="1:2" ht="15.75" customHeight="1">
      <c r="A721" s="26"/>
      <c r="B721" s="27"/>
    </row>
    <row r="722" spans="1:2" ht="15.75" customHeight="1">
      <c r="A722" s="26"/>
      <c r="B722" s="27"/>
    </row>
    <row r="723" spans="1:2" ht="15.75" customHeight="1">
      <c r="A723" s="26"/>
      <c r="B723" s="27"/>
    </row>
    <row r="724" spans="1:2" ht="15.75" customHeight="1">
      <c r="A724" s="26"/>
      <c r="B724" s="27"/>
    </row>
    <row r="725" spans="1:2" ht="15.75" customHeight="1">
      <c r="A725" s="26"/>
      <c r="B725" s="27"/>
    </row>
    <row r="726" spans="1:2" ht="15.75" customHeight="1">
      <c r="A726" s="26"/>
      <c r="B726" s="27"/>
    </row>
    <row r="727" spans="1:2" ht="15.75" customHeight="1">
      <c r="A727" s="26"/>
      <c r="B727" s="27"/>
    </row>
    <row r="728" spans="1:2" ht="15.75" customHeight="1">
      <c r="A728" s="26"/>
      <c r="B728" s="27"/>
    </row>
    <row r="729" spans="1:2" ht="15.75" customHeight="1">
      <c r="A729" s="26"/>
      <c r="B729" s="27"/>
    </row>
    <row r="730" spans="1:2" ht="15.75" customHeight="1">
      <c r="A730" s="26"/>
      <c r="B730" s="27"/>
    </row>
    <row r="731" spans="1:2" ht="15.75" customHeight="1">
      <c r="A731" s="26"/>
      <c r="B731" s="27"/>
    </row>
    <row r="732" spans="1:2" ht="15.75" customHeight="1">
      <c r="A732" s="26"/>
      <c r="B732" s="27"/>
    </row>
    <row r="733" spans="1:2" ht="15.75" customHeight="1">
      <c r="A733" s="26"/>
      <c r="B733" s="27"/>
    </row>
    <row r="734" spans="1:2" ht="15.75" customHeight="1">
      <c r="A734" s="26"/>
      <c r="B734" s="27"/>
    </row>
    <row r="735" spans="1:2" ht="15.75" customHeight="1">
      <c r="A735" s="26"/>
      <c r="B735" s="27"/>
    </row>
    <row r="736" spans="1:2" ht="15.75" customHeight="1">
      <c r="A736" s="26"/>
      <c r="B736" s="27"/>
    </row>
    <row r="737" spans="1:2" ht="15.75" customHeight="1">
      <c r="A737" s="26"/>
      <c r="B737" s="27"/>
    </row>
    <row r="738" spans="1:2" ht="15.75" customHeight="1">
      <c r="A738" s="26"/>
      <c r="B738" s="27"/>
    </row>
    <row r="739" spans="1:2" ht="15.75" customHeight="1">
      <c r="A739" s="26"/>
      <c r="B739" s="27"/>
    </row>
    <row r="740" spans="1:2" ht="15.75" customHeight="1">
      <c r="A740" s="26"/>
      <c r="B740" s="27"/>
    </row>
    <row r="741" spans="1:2" ht="15.75" customHeight="1">
      <c r="A741" s="26"/>
      <c r="B741" s="27"/>
    </row>
    <row r="742" spans="1:2" ht="15.75" customHeight="1">
      <c r="A742" s="26"/>
      <c r="B742" s="27"/>
    </row>
    <row r="743" spans="1:2" ht="15.75" customHeight="1">
      <c r="A743" s="26"/>
      <c r="B743" s="27"/>
    </row>
    <row r="744" spans="1:2" ht="15.75" customHeight="1">
      <c r="A744" s="26"/>
      <c r="B744" s="27"/>
    </row>
    <row r="745" spans="1:2" ht="15.75" customHeight="1">
      <c r="A745" s="26"/>
      <c r="B745" s="27"/>
    </row>
    <row r="746" spans="1:2" ht="15.75" customHeight="1">
      <c r="A746" s="26"/>
      <c r="B746" s="27"/>
    </row>
    <row r="747" spans="1:2" ht="15.75" customHeight="1">
      <c r="A747" s="26"/>
      <c r="B747" s="27"/>
    </row>
    <row r="748" spans="1:2" ht="15.75" customHeight="1">
      <c r="A748" s="26"/>
      <c r="B748" s="27"/>
    </row>
    <row r="749" spans="1:2" ht="15.75" customHeight="1">
      <c r="A749" s="26"/>
      <c r="B749" s="27"/>
    </row>
    <row r="750" spans="1:2" ht="15.75" customHeight="1">
      <c r="A750" s="26"/>
      <c r="B750" s="27"/>
    </row>
    <row r="751" spans="1:2" ht="15.75" customHeight="1">
      <c r="A751" s="26"/>
      <c r="B751" s="27"/>
    </row>
    <row r="752" spans="1:2" ht="15.75" customHeight="1">
      <c r="A752" s="26"/>
      <c r="B752" s="27"/>
    </row>
    <row r="753" spans="1:2" ht="15.75" customHeight="1">
      <c r="A753" s="26"/>
      <c r="B753" s="27"/>
    </row>
    <row r="754" spans="1:2" ht="15.75" customHeight="1">
      <c r="A754" s="26"/>
      <c r="B754" s="27"/>
    </row>
    <row r="755" spans="1:2" ht="15.75" customHeight="1">
      <c r="A755" s="26"/>
      <c r="B755" s="27"/>
    </row>
    <row r="756" spans="1:2" ht="15.75" customHeight="1">
      <c r="A756" s="26"/>
      <c r="B756" s="27"/>
    </row>
    <row r="757" spans="1:2" ht="15.75" customHeight="1">
      <c r="A757" s="26"/>
      <c r="B757" s="27"/>
    </row>
    <row r="758" spans="1:2" ht="15.75" customHeight="1">
      <c r="A758" s="26"/>
      <c r="B758" s="27"/>
    </row>
    <row r="759" spans="1:2" ht="15.75" customHeight="1">
      <c r="A759" s="26"/>
      <c r="B759" s="27"/>
    </row>
    <row r="760" spans="1:2" ht="15.75" customHeight="1">
      <c r="A760" s="26"/>
      <c r="B760" s="27"/>
    </row>
    <row r="761" spans="1:2" ht="15.75" customHeight="1">
      <c r="A761" s="26"/>
      <c r="B761" s="27"/>
    </row>
    <row r="762" spans="1:2" ht="15.75" customHeight="1">
      <c r="A762" s="26"/>
      <c r="B762" s="27"/>
    </row>
    <row r="763" spans="1:2" ht="15.75" customHeight="1">
      <c r="A763" s="26"/>
      <c r="B763" s="27"/>
    </row>
    <row r="764" spans="1:2" ht="15.75" customHeight="1">
      <c r="A764" s="26"/>
      <c r="B764" s="27"/>
    </row>
    <row r="765" spans="1:2" ht="15.75" customHeight="1">
      <c r="A765" s="26"/>
      <c r="B765" s="27"/>
    </row>
    <row r="766" spans="1:2" ht="15.75" customHeight="1">
      <c r="A766" s="26"/>
      <c r="B766" s="27"/>
    </row>
    <row r="767" spans="1:2" ht="15.75" customHeight="1">
      <c r="A767" s="26"/>
      <c r="B767" s="27"/>
    </row>
    <row r="768" spans="1:2" ht="15.75" customHeight="1">
      <c r="A768" s="26"/>
      <c r="B768" s="27"/>
    </row>
    <row r="769" spans="1:2" ht="15.75" customHeight="1">
      <c r="A769" s="26"/>
      <c r="B769" s="27"/>
    </row>
    <row r="770" spans="1:2" ht="15.75" customHeight="1">
      <c r="A770" s="26"/>
      <c r="B770" s="27"/>
    </row>
    <row r="771" spans="1:2" ht="15.75" customHeight="1">
      <c r="A771" s="26"/>
      <c r="B771" s="27"/>
    </row>
    <row r="772" spans="1:2" ht="15.75" customHeight="1">
      <c r="A772" s="26"/>
      <c r="B772" s="27"/>
    </row>
    <row r="773" spans="1:2" ht="15.75" customHeight="1">
      <c r="A773" s="26"/>
      <c r="B773" s="27"/>
    </row>
    <row r="774" spans="1:2" ht="15.75" customHeight="1">
      <c r="A774" s="26"/>
      <c r="B774" s="27"/>
    </row>
    <row r="775" spans="1:2" ht="15.75" customHeight="1">
      <c r="A775" s="26"/>
      <c r="B775" s="27"/>
    </row>
    <row r="776" spans="1:2" ht="15.75" customHeight="1">
      <c r="A776" s="26"/>
      <c r="B776" s="27"/>
    </row>
    <row r="777" spans="1:2" ht="15.75" customHeight="1">
      <c r="A777" s="26"/>
      <c r="B777" s="27"/>
    </row>
    <row r="778" spans="1:2" ht="15.75" customHeight="1">
      <c r="A778" s="26"/>
      <c r="B778" s="27"/>
    </row>
    <row r="779" spans="1:2" ht="15.75" customHeight="1">
      <c r="A779" s="26"/>
      <c r="B779" s="27"/>
    </row>
    <row r="780" spans="1:2" ht="15.75" customHeight="1">
      <c r="A780" s="26"/>
      <c r="B780" s="27"/>
    </row>
    <row r="781" spans="1:2" ht="15.75" customHeight="1">
      <c r="A781" s="26"/>
      <c r="B781" s="27"/>
    </row>
    <row r="782" spans="1:2" ht="15.75" customHeight="1">
      <c r="A782" s="26"/>
      <c r="B782" s="27"/>
    </row>
    <row r="783" spans="1:2" ht="15.75" customHeight="1">
      <c r="A783" s="26"/>
      <c r="B783" s="27"/>
    </row>
    <row r="784" spans="1:2" ht="15.75" customHeight="1">
      <c r="A784" s="26"/>
      <c r="B784" s="27"/>
    </row>
    <row r="785" spans="1:2" ht="15.75" customHeight="1">
      <c r="A785" s="26"/>
      <c r="B785" s="27"/>
    </row>
    <row r="786" spans="1:2" ht="15.75" customHeight="1">
      <c r="A786" s="26"/>
      <c r="B786" s="27"/>
    </row>
    <row r="787" spans="1:2" ht="15.75" customHeight="1">
      <c r="A787" s="26"/>
      <c r="B787" s="27"/>
    </row>
    <row r="788" spans="1:2" ht="15.75" customHeight="1">
      <c r="A788" s="26"/>
      <c r="B788" s="27"/>
    </row>
    <row r="789" spans="1:2" ht="15.75" customHeight="1">
      <c r="A789" s="26"/>
      <c r="B789" s="27"/>
    </row>
    <row r="790" spans="1:2" ht="15.75" customHeight="1">
      <c r="A790" s="26"/>
      <c r="B790" s="27"/>
    </row>
    <row r="791" spans="1:2" ht="15.75" customHeight="1">
      <c r="A791" s="26"/>
      <c r="B791" s="27"/>
    </row>
    <row r="792" spans="1:2" ht="15.75" customHeight="1">
      <c r="A792" s="26"/>
      <c r="B792" s="27"/>
    </row>
    <row r="793" spans="1:2" ht="15.75" customHeight="1">
      <c r="A793" s="26"/>
      <c r="B793" s="27"/>
    </row>
    <row r="794" spans="1:2" ht="15.75" customHeight="1">
      <c r="A794" s="26"/>
      <c r="B794" s="27"/>
    </row>
    <row r="795" spans="1:2" ht="15.75" customHeight="1">
      <c r="A795" s="26"/>
      <c r="B795" s="27"/>
    </row>
    <row r="796" spans="1:2" ht="15.75" customHeight="1">
      <c r="A796" s="26"/>
      <c r="B796" s="27"/>
    </row>
    <row r="797" spans="1:2" ht="15.75" customHeight="1">
      <c r="A797" s="26"/>
      <c r="B797" s="27"/>
    </row>
    <row r="798" spans="1:2" ht="15.75" customHeight="1">
      <c r="A798" s="26"/>
      <c r="B798" s="27"/>
    </row>
    <row r="799" spans="1:2" ht="15.75" customHeight="1">
      <c r="A799" s="26"/>
      <c r="B799" s="27"/>
    </row>
    <row r="800" spans="1:2" ht="15.75" customHeight="1">
      <c r="A800" s="26"/>
      <c r="B800" s="27"/>
    </row>
    <row r="801" spans="1:2" ht="15.75" customHeight="1">
      <c r="A801" s="26"/>
      <c r="B801" s="27"/>
    </row>
    <row r="802" spans="1:2" ht="15.75" customHeight="1">
      <c r="A802" s="26"/>
      <c r="B802" s="27"/>
    </row>
    <row r="803" spans="1:2" ht="15.75" customHeight="1">
      <c r="A803" s="26"/>
      <c r="B803" s="27"/>
    </row>
    <row r="804" spans="1:2" ht="15.75" customHeight="1">
      <c r="A804" s="26"/>
      <c r="B804" s="27"/>
    </row>
    <row r="805" spans="1:2" ht="15.75" customHeight="1">
      <c r="A805" s="26"/>
      <c r="B805" s="27"/>
    </row>
    <row r="806" spans="1:2" ht="15.75" customHeight="1">
      <c r="A806" s="26"/>
      <c r="B806" s="27"/>
    </row>
    <row r="807" spans="1:2" ht="15.75" customHeight="1">
      <c r="A807" s="26"/>
      <c r="B807" s="27"/>
    </row>
    <row r="808" spans="1:2" ht="15.75" customHeight="1">
      <c r="A808" s="26"/>
      <c r="B808" s="27"/>
    </row>
    <row r="809" spans="1:2" ht="15.75" customHeight="1">
      <c r="A809" s="26"/>
      <c r="B809" s="27"/>
    </row>
    <row r="810" spans="1:2" ht="15.75" customHeight="1">
      <c r="A810" s="26"/>
      <c r="B810" s="27"/>
    </row>
    <row r="811" spans="1:2" ht="15.75" customHeight="1">
      <c r="A811" s="26"/>
      <c r="B811" s="27"/>
    </row>
    <row r="812" spans="1:2" ht="15.75" customHeight="1">
      <c r="A812" s="26"/>
      <c r="B812" s="27"/>
    </row>
    <row r="813" spans="1:2" ht="15.75" customHeight="1">
      <c r="A813" s="26"/>
      <c r="B813" s="27"/>
    </row>
    <row r="814" spans="1:2" ht="15.75" customHeight="1">
      <c r="A814" s="26"/>
      <c r="B814" s="27"/>
    </row>
    <row r="815" spans="1:2" ht="15.75" customHeight="1">
      <c r="A815" s="26"/>
      <c r="B815" s="27"/>
    </row>
    <row r="816" spans="1:2" ht="15.75" customHeight="1">
      <c r="A816" s="26"/>
      <c r="B816" s="27"/>
    </row>
    <row r="817" spans="1:2" ht="15.75" customHeight="1">
      <c r="A817" s="26"/>
      <c r="B817" s="27"/>
    </row>
    <row r="818" spans="1:2" ht="15.75" customHeight="1">
      <c r="A818" s="26"/>
      <c r="B818" s="27"/>
    </row>
    <row r="819" spans="1:2" ht="15.75" customHeight="1">
      <c r="A819" s="26"/>
      <c r="B819" s="27"/>
    </row>
    <row r="820" spans="1:2" ht="15.75" customHeight="1">
      <c r="A820" s="26"/>
      <c r="B820" s="27"/>
    </row>
    <row r="821" spans="1:2" ht="15.75" customHeight="1">
      <c r="A821" s="26"/>
      <c r="B821" s="27"/>
    </row>
    <row r="822" spans="1:2" ht="15.75" customHeight="1">
      <c r="A822" s="26"/>
      <c r="B822" s="27"/>
    </row>
    <row r="823" spans="1:2" ht="15.75" customHeight="1">
      <c r="A823" s="26"/>
      <c r="B823" s="27"/>
    </row>
    <row r="824" spans="1:2" ht="15.75" customHeight="1">
      <c r="A824" s="26"/>
      <c r="B824" s="27"/>
    </row>
    <row r="825" spans="1:2" ht="15.75" customHeight="1">
      <c r="A825" s="26"/>
      <c r="B825" s="27"/>
    </row>
    <row r="826" spans="1:2" ht="15.75" customHeight="1">
      <c r="A826" s="26"/>
      <c r="B826" s="27"/>
    </row>
    <row r="827" spans="1:2" ht="15.75" customHeight="1">
      <c r="A827" s="26"/>
      <c r="B827" s="27"/>
    </row>
    <row r="828" spans="1:2" ht="15.75" customHeight="1">
      <c r="A828" s="26"/>
      <c r="B828" s="27"/>
    </row>
    <row r="829" spans="1:2" ht="15.75" customHeight="1">
      <c r="A829" s="26"/>
      <c r="B829" s="27"/>
    </row>
    <row r="830" spans="1:2" ht="15.75" customHeight="1">
      <c r="A830" s="26"/>
      <c r="B830" s="27"/>
    </row>
    <row r="831" spans="1:2" ht="15.75" customHeight="1">
      <c r="A831" s="26"/>
      <c r="B831" s="27"/>
    </row>
    <row r="832" spans="1:2" ht="15.75" customHeight="1">
      <c r="A832" s="26"/>
      <c r="B832" s="27"/>
    </row>
    <row r="833" spans="1:2" ht="15.75" customHeight="1">
      <c r="A833" s="26"/>
      <c r="B833" s="27"/>
    </row>
    <row r="834" spans="1:2" ht="15.75" customHeight="1">
      <c r="A834" s="26"/>
      <c r="B834" s="27"/>
    </row>
    <row r="835" spans="1:2" ht="15.75" customHeight="1">
      <c r="A835" s="26"/>
      <c r="B835" s="27"/>
    </row>
    <row r="836" spans="1:2" ht="15.75" customHeight="1">
      <c r="A836" s="26"/>
      <c r="B836" s="27"/>
    </row>
    <row r="837" spans="1:2" ht="15.75" customHeight="1">
      <c r="A837" s="26"/>
      <c r="B837" s="27"/>
    </row>
    <row r="838" spans="1:2" ht="15.75" customHeight="1">
      <c r="A838" s="26"/>
      <c r="B838" s="27"/>
    </row>
    <row r="839" spans="1:2" ht="15.75" customHeight="1">
      <c r="A839" s="26"/>
      <c r="B839" s="27"/>
    </row>
    <row r="840" spans="1:2" ht="15.75" customHeight="1">
      <c r="A840" s="26"/>
      <c r="B840" s="27"/>
    </row>
    <row r="841" spans="1:2" ht="15.75" customHeight="1">
      <c r="A841" s="26"/>
      <c r="B841" s="27"/>
    </row>
    <row r="842" spans="1:2" ht="15.75" customHeight="1">
      <c r="A842" s="26"/>
      <c r="B842" s="27"/>
    </row>
    <row r="843" spans="1:2" ht="15.75" customHeight="1">
      <c r="A843" s="26"/>
      <c r="B843" s="27"/>
    </row>
    <row r="844" spans="1:2" ht="15.75" customHeight="1">
      <c r="A844" s="26"/>
      <c r="B844" s="27"/>
    </row>
    <row r="845" spans="1:2" ht="15.75" customHeight="1">
      <c r="A845" s="26"/>
      <c r="B845" s="27"/>
    </row>
    <row r="846" spans="1:2" ht="15.75" customHeight="1">
      <c r="A846" s="26"/>
      <c r="B846" s="27"/>
    </row>
    <row r="847" spans="1:2" ht="15.75" customHeight="1">
      <c r="A847" s="26"/>
      <c r="B847" s="27"/>
    </row>
    <row r="848" spans="1:2" ht="15.75" customHeight="1">
      <c r="A848" s="26"/>
      <c r="B848" s="27"/>
    </row>
    <row r="849" spans="1:2" ht="15.75" customHeight="1">
      <c r="A849" s="26"/>
      <c r="B849" s="27"/>
    </row>
    <row r="850" spans="1:2" ht="15.75" customHeight="1">
      <c r="A850" s="26"/>
      <c r="B850" s="27"/>
    </row>
    <row r="851" spans="1:2" ht="15.75" customHeight="1">
      <c r="A851" s="26"/>
      <c r="B851" s="27"/>
    </row>
    <row r="852" spans="1:2" ht="15.75" customHeight="1">
      <c r="A852" s="26"/>
      <c r="B852" s="27"/>
    </row>
    <row r="853" spans="1:2" ht="15.75" customHeight="1">
      <c r="A853" s="26"/>
      <c r="B853" s="27"/>
    </row>
    <row r="854" spans="1:2" ht="15.75" customHeight="1">
      <c r="A854" s="26"/>
      <c r="B854" s="27"/>
    </row>
    <row r="855" spans="1:2" ht="15.75" customHeight="1">
      <c r="A855" s="26"/>
      <c r="B855" s="27"/>
    </row>
    <row r="856" spans="1:2" ht="15.75" customHeight="1">
      <c r="A856" s="26"/>
      <c r="B856" s="27"/>
    </row>
    <row r="857" spans="1:2" ht="15.75" customHeight="1">
      <c r="A857" s="26"/>
      <c r="B857" s="27"/>
    </row>
    <row r="858" spans="1:2" ht="15.75" customHeight="1">
      <c r="A858" s="26"/>
      <c r="B858" s="27"/>
    </row>
    <row r="859" spans="1:2" ht="15.75" customHeight="1">
      <c r="A859" s="26"/>
      <c r="B859" s="27"/>
    </row>
    <row r="860" spans="1:2" ht="15.75" customHeight="1">
      <c r="A860" s="26"/>
      <c r="B860" s="27"/>
    </row>
    <row r="861" spans="1:2" ht="15.75" customHeight="1">
      <c r="A861" s="26"/>
      <c r="B861" s="27"/>
    </row>
    <row r="862" spans="1:2" ht="15.75" customHeight="1">
      <c r="A862" s="26"/>
      <c r="B862" s="27"/>
    </row>
    <row r="863" spans="1:2" ht="15.75" customHeight="1">
      <c r="A863" s="26"/>
      <c r="B863" s="27"/>
    </row>
    <row r="864" spans="1:2" ht="15.75" customHeight="1">
      <c r="A864" s="26"/>
      <c r="B864" s="27"/>
    </row>
    <row r="865" spans="1:2" ht="15.75" customHeight="1">
      <c r="A865" s="26"/>
      <c r="B865" s="27"/>
    </row>
    <row r="866" spans="1:2" ht="15.75" customHeight="1">
      <c r="A866" s="26"/>
      <c r="B866" s="27"/>
    </row>
    <row r="867" spans="1:2" ht="15.75" customHeight="1">
      <c r="A867" s="26"/>
      <c r="B867" s="27"/>
    </row>
    <row r="868" spans="1:2" ht="15.75" customHeight="1">
      <c r="A868" s="26"/>
      <c r="B868" s="27"/>
    </row>
    <row r="869" spans="1:2" ht="15.75" customHeight="1">
      <c r="A869" s="26"/>
      <c r="B869" s="27"/>
    </row>
    <row r="870" spans="1:2" ht="15.75" customHeight="1">
      <c r="A870" s="26"/>
      <c r="B870" s="27"/>
    </row>
    <row r="871" spans="1:2" ht="15.75" customHeight="1">
      <c r="A871" s="26"/>
      <c r="B871" s="27"/>
    </row>
    <row r="872" spans="1:2" ht="15.75" customHeight="1">
      <c r="A872" s="26"/>
      <c r="B872" s="27"/>
    </row>
    <row r="873" spans="1:2" ht="15.75" customHeight="1">
      <c r="A873" s="26"/>
      <c r="B873" s="27"/>
    </row>
    <row r="874" spans="1:2" ht="15.75" customHeight="1">
      <c r="A874" s="26"/>
      <c r="B874" s="27"/>
    </row>
    <row r="875" spans="1:2" ht="15.75" customHeight="1">
      <c r="A875" s="26"/>
      <c r="B875" s="27"/>
    </row>
    <row r="876" spans="1:2" ht="15.75" customHeight="1">
      <c r="A876" s="26"/>
      <c r="B876" s="27"/>
    </row>
    <row r="877" spans="1:2" ht="15.75" customHeight="1">
      <c r="A877" s="26"/>
      <c r="B877" s="27"/>
    </row>
    <row r="878" spans="1:2" ht="15.75" customHeight="1">
      <c r="A878" s="26"/>
      <c r="B878" s="27"/>
    </row>
    <row r="879" spans="1:2" ht="15.75" customHeight="1">
      <c r="A879" s="26"/>
      <c r="B879" s="27"/>
    </row>
    <row r="880" spans="1:2" ht="15.75" customHeight="1">
      <c r="A880" s="26"/>
      <c r="B880" s="27"/>
    </row>
    <row r="881" spans="1:2" ht="15.75" customHeight="1">
      <c r="A881" s="26"/>
      <c r="B881" s="27"/>
    </row>
    <row r="882" spans="1:2" ht="15.75" customHeight="1">
      <c r="A882" s="26"/>
      <c r="B882" s="27"/>
    </row>
    <row r="883" spans="1:2" ht="15.75" customHeight="1">
      <c r="A883" s="26"/>
      <c r="B883" s="27"/>
    </row>
    <row r="884" spans="1:2" ht="15.75" customHeight="1">
      <c r="A884" s="26"/>
      <c r="B884" s="27"/>
    </row>
    <row r="885" spans="1:2" ht="15.75" customHeight="1">
      <c r="A885" s="26"/>
      <c r="B885" s="27"/>
    </row>
    <row r="886" spans="1:2" ht="15.75" customHeight="1">
      <c r="A886" s="26"/>
      <c r="B886" s="27"/>
    </row>
    <row r="887" spans="1:2" ht="15.75" customHeight="1">
      <c r="A887" s="26"/>
      <c r="B887" s="27"/>
    </row>
    <row r="888" spans="1:2" ht="15.75" customHeight="1">
      <c r="A888" s="26"/>
      <c r="B888" s="27"/>
    </row>
    <row r="889" spans="1:2" ht="15.75" customHeight="1">
      <c r="A889" s="26"/>
      <c r="B889" s="27"/>
    </row>
    <row r="890" spans="1:2" ht="15.75" customHeight="1">
      <c r="A890" s="26"/>
      <c r="B890" s="27"/>
    </row>
    <row r="891" spans="1:2" ht="15.75" customHeight="1">
      <c r="A891" s="26"/>
      <c r="B891" s="27"/>
    </row>
    <row r="892" spans="1:2" ht="15.75" customHeight="1">
      <c r="A892" s="26"/>
      <c r="B892" s="27"/>
    </row>
    <row r="893" spans="1:2" ht="15.75" customHeight="1">
      <c r="A893" s="26"/>
      <c r="B893" s="27"/>
    </row>
    <row r="894" spans="1:2" ht="15.75" customHeight="1">
      <c r="A894" s="26"/>
      <c r="B894" s="27"/>
    </row>
    <row r="895" spans="1:2" ht="15.75" customHeight="1">
      <c r="A895" s="26"/>
      <c r="B895" s="27"/>
    </row>
    <row r="896" spans="1:2" ht="15.75" customHeight="1">
      <c r="A896" s="26"/>
      <c r="B896" s="27"/>
    </row>
    <row r="897" spans="1:2" ht="15.75" customHeight="1">
      <c r="A897" s="26"/>
      <c r="B897" s="27"/>
    </row>
    <row r="898" spans="1:2" ht="15.75" customHeight="1">
      <c r="A898" s="26"/>
      <c r="B898" s="27"/>
    </row>
    <row r="899" spans="1:2" ht="15.75" customHeight="1">
      <c r="A899" s="26"/>
      <c r="B899" s="27"/>
    </row>
    <row r="900" spans="1:2" ht="15.75" customHeight="1">
      <c r="A900" s="26"/>
      <c r="B900" s="27"/>
    </row>
    <row r="901" spans="1:2" ht="15.75" customHeight="1">
      <c r="A901" s="26"/>
      <c r="B901" s="27"/>
    </row>
    <row r="902" spans="1:2" ht="15.75" customHeight="1">
      <c r="A902" s="26"/>
      <c r="B902" s="27"/>
    </row>
    <row r="903" spans="1:2" ht="15.75" customHeight="1">
      <c r="A903" s="26"/>
      <c r="B903" s="27"/>
    </row>
    <row r="904" spans="1:2" ht="15.75" customHeight="1">
      <c r="A904" s="26"/>
      <c r="B904" s="27"/>
    </row>
    <row r="905" spans="1:2" ht="15.75" customHeight="1">
      <c r="A905" s="26"/>
      <c r="B905" s="27"/>
    </row>
    <row r="906" spans="1:2" ht="15.75" customHeight="1">
      <c r="A906" s="26"/>
      <c r="B906" s="27"/>
    </row>
    <row r="907" spans="1:2" ht="15.75" customHeight="1">
      <c r="A907" s="26"/>
      <c r="B907" s="27"/>
    </row>
    <row r="908" spans="1:2" ht="15.75" customHeight="1">
      <c r="A908" s="26"/>
      <c r="B908" s="27"/>
    </row>
    <row r="909" spans="1:2" ht="15.75" customHeight="1">
      <c r="A909" s="26"/>
      <c r="B909" s="27"/>
    </row>
    <row r="910" spans="1:2" ht="15.75" customHeight="1">
      <c r="A910" s="26"/>
      <c r="B910" s="27"/>
    </row>
    <row r="911" spans="1:2" ht="15.75" customHeight="1">
      <c r="A911" s="26"/>
      <c r="B911" s="27"/>
    </row>
    <row r="912" spans="1:2" ht="15.75" customHeight="1">
      <c r="A912" s="26"/>
      <c r="B912" s="27"/>
    </row>
    <row r="913" spans="1:2" ht="15.75" customHeight="1">
      <c r="A913" s="26"/>
      <c r="B913" s="27"/>
    </row>
    <row r="914" spans="1:2" ht="15.75" customHeight="1">
      <c r="A914" s="26"/>
      <c r="B914" s="27"/>
    </row>
    <row r="915" spans="1:2" ht="15.75" customHeight="1">
      <c r="A915" s="26"/>
      <c r="B915" s="27"/>
    </row>
    <row r="916" spans="1:2" ht="15.75" customHeight="1">
      <c r="A916" s="26"/>
      <c r="B916" s="27"/>
    </row>
    <row r="917" spans="1:2" ht="15.75" customHeight="1">
      <c r="A917" s="26"/>
      <c r="B917" s="27"/>
    </row>
    <row r="918" spans="1:2" ht="15.75" customHeight="1">
      <c r="A918" s="26"/>
      <c r="B918" s="27"/>
    </row>
    <row r="919" spans="1:2" ht="15.75" customHeight="1">
      <c r="A919" s="26"/>
      <c r="B919" s="27"/>
    </row>
    <row r="920" spans="1:2" ht="15.75" customHeight="1">
      <c r="A920" s="26"/>
      <c r="B920" s="27"/>
    </row>
    <row r="921" spans="1:2" ht="15.75" customHeight="1">
      <c r="A921" s="26"/>
      <c r="B921" s="27"/>
    </row>
    <row r="922" spans="1:2" ht="15.75" customHeight="1">
      <c r="A922" s="26"/>
      <c r="B922" s="27"/>
    </row>
    <row r="923" spans="1:2" ht="15.75" customHeight="1">
      <c r="A923" s="26"/>
      <c r="B923" s="27"/>
    </row>
    <row r="924" spans="1:2" ht="15.75" customHeight="1">
      <c r="A924" s="26"/>
      <c r="B924" s="27"/>
    </row>
    <row r="925" spans="1:2" ht="15.75" customHeight="1">
      <c r="A925" s="26"/>
      <c r="B925" s="27"/>
    </row>
    <row r="926" spans="1:2" ht="15.75" customHeight="1">
      <c r="A926" s="26"/>
      <c r="B926" s="27"/>
    </row>
    <row r="927" spans="1:2" ht="15.75" customHeight="1">
      <c r="A927" s="26"/>
      <c r="B927" s="27"/>
    </row>
    <row r="928" spans="1:2" ht="15.75" customHeight="1">
      <c r="A928" s="26"/>
      <c r="B928" s="27"/>
    </row>
    <row r="929" spans="1:2" ht="15.75" customHeight="1">
      <c r="A929" s="26"/>
      <c r="B929" s="27"/>
    </row>
    <row r="930" spans="1:2" ht="15.75" customHeight="1">
      <c r="A930" s="26"/>
      <c r="B930" s="27"/>
    </row>
    <row r="931" spans="1:2" ht="15.75" customHeight="1">
      <c r="A931" s="26"/>
      <c r="B931" s="27"/>
    </row>
    <row r="932" spans="1:2" ht="15.75" customHeight="1">
      <c r="A932" s="26"/>
      <c r="B932" s="27"/>
    </row>
    <row r="933" spans="1:2" ht="15.75" customHeight="1">
      <c r="A933" s="26"/>
      <c r="B933" s="27"/>
    </row>
    <row r="934" spans="1:2" ht="15.75" customHeight="1">
      <c r="A934" s="26"/>
      <c r="B934" s="27"/>
    </row>
    <row r="935" spans="1:2" ht="15.75" customHeight="1">
      <c r="A935" s="26"/>
      <c r="B935" s="27"/>
    </row>
    <row r="936" spans="1:2" ht="15.75" customHeight="1">
      <c r="A936" s="26"/>
      <c r="B936" s="27"/>
    </row>
    <row r="937" spans="1:2" ht="15.75" customHeight="1">
      <c r="A937" s="26"/>
      <c r="B937" s="27"/>
    </row>
    <row r="938" spans="1:2" ht="15.75" customHeight="1">
      <c r="A938" s="26"/>
      <c r="B938" s="27"/>
    </row>
    <row r="939" spans="1:2" ht="15.75" customHeight="1">
      <c r="A939" s="26"/>
      <c r="B939" s="27"/>
    </row>
    <row r="940" spans="1:2" ht="15.75" customHeight="1">
      <c r="A940" s="26"/>
      <c r="B940" s="27"/>
    </row>
    <row r="941" spans="1:2" ht="15.75" customHeight="1">
      <c r="A941" s="26"/>
      <c r="B941" s="27"/>
    </row>
    <row r="942" spans="1:2" ht="15.75" customHeight="1">
      <c r="A942" s="26"/>
      <c r="B942" s="27"/>
    </row>
    <row r="943" spans="1:2" ht="15.75" customHeight="1">
      <c r="A943" s="26"/>
      <c r="B943" s="27"/>
    </row>
    <row r="944" spans="1:2" ht="15.75" customHeight="1">
      <c r="A944" s="26"/>
      <c r="B944" s="27"/>
    </row>
    <row r="945" spans="1:2" ht="15.75" customHeight="1">
      <c r="A945" s="26"/>
      <c r="B945" s="27"/>
    </row>
    <row r="946" spans="1:2" ht="15.75" customHeight="1">
      <c r="A946" s="26"/>
      <c r="B946" s="27"/>
    </row>
    <row r="947" spans="1:2" ht="15.75" customHeight="1">
      <c r="A947" s="26"/>
      <c r="B947" s="27"/>
    </row>
    <row r="948" spans="1:2" ht="15.75" customHeight="1">
      <c r="A948" s="26"/>
      <c r="B948" s="27"/>
    </row>
    <row r="949" spans="1:2" ht="15.75" customHeight="1">
      <c r="A949" s="26"/>
      <c r="B949" s="27"/>
    </row>
    <row r="950" spans="1:2" ht="15.75" customHeight="1">
      <c r="A950" s="26"/>
      <c r="B950" s="27"/>
    </row>
    <row r="951" spans="1:2" ht="15.75" customHeight="1">
      <c r="A951" s="26"/>
      <c r="B951" s="27"/>
    </row>
    <row r="952" spans="1:2" ht="15.75" customHeight="1">
      <c r="A952" s="26"/>
      <c r="B952" s="27"/>
    </row>
    <row r="953" spans="1:2" ht="15.75" customHeight="1">
      <c r="A953" s="26"/>
      <c r="B953" s="27"/>
    </row>
    <row r="954" spans="1:2" ht="15.75" customHeight="1">
      <c r="A954" s="26"/>
      <c r="B954" s="27"/>
    </row>
    <row r="955" spans="1:2" ht="15.75" customHeight="1">
      <c r="A955" s="26"/>
      <c r="B955" s="27"/>
    </row>
    <row r="956" spans="1:2" ht="15.75" customHeight="1">
      <c r="A956" s="26"/>
      <c r="B956" s="27"/>
    </row>
    <row r="957" spans="1:2" ht="15.75" customHeight="1">
      <c r="A957" s="26"/>
      <c r="B957" s="27"/>
    </row>
    <row r="958" spans="1:2" ht="15.75" customHeight="1">
      <c r="A958" s="26"/>
      <c r="B958" s="27"/>
    </row>
    <row r="959" spans="1:2" ht="15.75" customHeight="1">
      <c r="A959" s="26"/>
      <c r="B959" s="27"/>
    </row>
    <row r="960" spans="1:2" ht="15.75" customHeight="1">
      <c r="A960" s="26"/>
      <c r="B960" s="27"/>
    </row>
    <row r="961" spans="1:2" ht="15.75" customHeight="1">
      <c r="A961" s="26"/>
      <c r="B961" s="27"/>
    </row>
    <row r="962" spans="1:2" ht="15.75" customHeight="1">
      <c r="A962" s="26"/>
      <c r="B962" s="27"/>
    </row>
    <row r="963" spans="1:2" ht="15.75" customHeight="1">
      <c r="A963" s="26"/>
      <c r="B963" s="27"/>
    </row>
    <row r="964" spans="1:2" ht="15.75" customHeight="1">
      <c r="A964" s="26"/>
      <c r="B964" s="27"/>
    </row>
    <row r="965" spans="1:2" ht="15.75" customHeight="1">
      <c r="A965" s="26"/>
      <c r="B965" s="27"/>
    </row>
    <row r="966" spans="1:2" ht="15.75" customHeight="1">
      <c r="A966" s="26"/>
      <c r="B966" s="27"/>
    </row>
    <row r="967" spans="1:2" ht="15.75" customHeight="1">
      <c r="A967" s="26"/>
      <c r="B967" s="27"/>
    </row>
    <row r="968" spans="1:2" ht="15.75" customHeight="1">
      <c r="A968" s="26"/>
      <c r="B968" s="27"/>
    </row>
    <row r="969" spans="1:2" ht="15.75" customHeight="1">
      <c r="A969" s="26"/>
      <c r="B969" s="27"/>
    </row>
    <row r="970" spans="1:2" ht="15.75" customHeight="1">
      <c r="A970" s="26"/>
      <c r="B970" s="27"/>
    </row>
    <row r="971" spans="1:2" ht="15.75" customHeight="1">
      <c r="A971" s="26"/>
      <c r="B971" s="27"/>
    </row>
    <row r="972" spans="1:2" ht="15.75" customHeight="1">
      <c r="A972" s="26"/>
      <c r="B972" s="27"/>
    </row>
    <row r="973" spans="1:2" ht="15.75" customHeight="1">
      <c r="A973" s="26"/>
      <c r="B973" s="27"/>
    </row>
    <row r="974" spans="1:2" ht="15.75" customHeight="1">
      <c r="A974" s="26"/>
      <c r="B974" s="27"/>
    </row>
    <row r="975" spans="1:2" ht="15.75" customHeight="1">
      <c r="A975" s="26"/>
      <c r="B975" s="27"/>
    </row>
    <row r="976" spans="1:2" ht="15.75" customHeight="1">
      <c r="A976" s="26"/>
      <c r="B976" s="27"/>
    </row>
    <row r="977" spans="1:2" ht="15.75" customHeight="1">
      <c r="A977" s="26"/>
      <c r="B977" s="27"/>
    </row>
    <row r="978" spans="1:2" ht="15.75" customHeight="1">
      <c r="A978" s="26"/>
      <c r="B978" s="27"/>
    </row>
    <row r="979" spans="1:2" ht="15.75" customHeight="1">
      <c r="A979" s="26"/>
      <c r="B979" s="27"/>
    </row>
    <row r="980" spans="1:2" ht="15.75" customHeight="1">
      <c r="A980" s="26"/>
      <c r="B980" s="27"/>
    </row>
    <row r="981" spans="1:2" ht="15.75" customHeight="1">
      <c r="A981" s="26"/>
      <c r="B981" s="27"/>
    </row>
    <row r="982" spans="1:2" ht="15.75" customHeight="1">
      <c r="A982" s="26"/>
      <c r="B982" s="27"/>
    </row>
    <row r="983" spans="1:2" ht="15.75" customHeight="1">
      <c r="A983" s="26"/>
      <c r="B983" s="27"/>
    </row>
    <row r="984" spans="1:2" ht="15.75" customHeight="1">
      <c r="A984" s="26"/>
      <c r="B984" s="27"/>
    </row>
    <row r="985" spans="1:2" ht="15.75" customHeight="1">
      <c r="A985" s="26"/>
      <c r="B985" s="27"/>
    </row>
    <row r="986" spans="1:2" ht="15.75" customHeight="1">
      <c r="A986" s="26"/>
      <c r="B986" s="27"/>
    </row>
    <row r="987" spans="1:2" ht="15.75" customHeight="1">
      <c r="A987" s="26"/>
      <c r="B987" s="27"/>
    </row>
    <row r="988" spans="1:2" ht="15.75" customHeight="1">
      <c r="A988" s="26"/>
      <c r="B988" s="27"/>
    </row>
    <row r="989" spans="1:2" ht="15.75" customHeight="1">
      <c r="A989" s="26"/>
      <c r="B989" s="27"/>
    </row>
    <row r="990" spans="1:2" ht="15.75" customHeight="1">
      <c r="A990" s="26"/>
      <c r="B990" s="27"/>
    </row>
    <row r="991" spans="1:2" ht="15.75" customHeight="1">
      <c r="A991" s="26"/>
      <c r="B991" s="27"/>
    </row>
    <row r="992" spans="1:2" ht="15.75" customHeight="1">
      <c r="A992" s="26"/>
      <c r="B992" s="27"/>
    </row>
    <row r="993" spans="1:2" ht="15.75" customHeight="1">
      <c r="A993" s="26"/>
      <c r="B993" s="27"/>
    </row>
    <row r="994" spans="1:2" ht="15.75" customHeight="1">
      <c r="A994" s="26"/>
      <c r="B994" s="27"/>
    </row>
    <row r="995" spans="1:2" ht="15.75" customHeight="1">
      <c r="A995" s="26"/>
      <c r="B995" s="27"/>
    </row>
    <row r="996" spans="1:2" ht="15.75" customHeight="1">
      <c r="A996" s="26"/>
      <c r="B996" s="27"/>
    </row>
    <row r="997" spans="1:2" ht="15.75" customHeight="1">
      <c r="A997" s="26"/>
      <c r="B997" s="27"/>
    </row>
    <row r="998" spans="1:2" ht="15.75" customHeight="1">
      <c r="A998" s="26"/>
      <c r="B998" s="27"/>
    </row>
    <row r="999" spans="1:2" ht="15.75" customHeight="1">
      <c r="A999" s="26"/>
      <c r="B999" s="27"/>
    </row>
    <row r="1000" spans="1:2" ht="15.75" customHeight="1">
      <c r="A1000" s="26"/>
      <c r="B1000" s="27"/>
    </row>
  </sheetData>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85C5-47AA-4A6F-937C-D7C691187205}">
  <dimension ref="A2:B12"/>
  <sheetViews>
    <sheetView topLeftCell="A2" workbookViewId="0">
      <selection activeCell="B19" sqref="B19"/>
    </sheetView>
  </sheetViews>
  <sheetFormatPr defaultRowHeight="14.5"/>
  <cols>
    <col min="1" max="1" width="18" bestFit="1" customWidth="1"/>
    <col min="2" max="2" width="28.36328125" bestFit="1" customWidth="1"/>
  </cols>
  <sheetData>
    <row r="2" spans="1:2">
      <c r="A2" s="64" t="s">
        <v>1359</v>
      </c>
      <c r="B2" t="s">
        <v>1358</v>
      </c>
    </row>
    <row r="3" spans="1:2">
      <c r="A3" s="65" t="s">
        <v>63</v>
      </c>
      <c r="B3" s="63">
        <v>205</v>
      </c>
    </row>
    <row r="4" spans="1:2">
      <c r="A4" s="65" t="s">
        <v>32</v>
      </c>
      <c r="B4" s="63">
        <v>78</v>
      </c>
    </row>
    <row r="5" spans="1:2">
      <c r="A5" s="65" t="s">
        <v>97</v>
      </c>
      <c r="B5" s="63">
        <v>57</v>
      </c>
    </row>
    <row r="6" spans="1:2">
      <c r="A6" s="65" t="s">
        <v>46</v>
      </c>
      <c r="B6" s="63">
        <v>29</v>
      </c>
    </row>
    <row r="7" spans="1:2">
      <c r="A7" s="65" t="s">
        <v>78</v>
      </c>
      <c r="B7" s="63">
        <v>22</v>
      </c>
    </row>
    <row r="8" spans="1:2">
      <c r="A8" s="65" t="s">
        <v>147</v>
      </c>
      <c r="B8" s="63">
        <v>14</v>
      </c>
    </row>
    <row r="9" spans="1:2">
      <c r="A9" s="65" t="s">
        <v>55</v>
      </c>
      <c r="B9" s="63">
        <v>11</v>
      </c>
    </row>
    <row r="10" spans="1:2">
      <c r="A10" s="65" t="s">
        <v>830</v>
      </c>
      <c r="B10" s="63">
        <v>5</v>
      </c>
    </row>
    <row r="11" spans="1:2">
      <c r="A11" s="65" t="s">
        <v>1360</v>
      </c>
      <c r="B11" s="63"/>
    </row>
    <row r="12" spans="1:2">
      <c r="A12" s="65" t="s">
        <v>1361</v>
      </c>
      <c r="B12" s="63">
        <v>421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E1DE-7548-459E-9C45-514D638B2C82}">
  <dimension ref="A2:B13"/>
  <sheetViews>
    <sheetView workbookViewId="0">
      <selection activeCell="B13" sqref="A2:B13"/>
    </sheetView>
  </sheetViews>
  <sheetFormatPr defaultRowHeight="14.5"/>
  <cols>
    <col min="1" max="1" width="15.08984375" bestFit="1" customWidth="1"/>
    <col min="2" max="2" width="22.453125" bestFit="1" customWidth="1"/>
  </cols>
  <sheetData>
    <row r="2" spans="1:2">
      <c r="A2" s="64" t="s">
        <v>1359</v>
      </c>
      <c r="B2" t="s">
        <v>1362</v>
      </c>
    </row>
    <row r="3" spans="1:2">
      <c r="A3" s="65" t="s">
        <v>44</v>
      </c>
      <c r="B3" s="63">
        <v>324</v>
      </c>
    </row>
    <row r="4" spans="1:2">
      <c r="A4" s="65" t="s">
        <v>19</v>
      </c>
      <c r="B4" s="63">
        <v>24</v>
      </c>
    </row>
    <row r="5" spans="1:2">
      <c r="A5" s="65" t="s">
        <v>13</v>
      </c>
      <c r="B5" s="63">
        <v>22</v>
      </c>
    </row>
    <row r="6" spans="1:2">
      <c r="A6" s="65" t="s">
        <v>77</v>
      </c>
      <c r="B6" s="63">
        <v>18</v>
      </c>
    </row>
    <row r="7" spans="1:2">
      <c r="A7" s="65" t="s">
        <v>31</v>
      </c>
      <c r="B7" s="63">
        <v>16</v>
      </c>
    </row>
    <row r="8" spans="1:2">
      <c r="A8" s="65" t="s">
        <v>201</v>
      </c>
      <c r="B8" s="63">
        <v>12</v>
      </c>
    </row>
    <row r="9" spans="1:2">
      <c r="A9" s="65" t="s">
        <v>278</v>
      </c>
      <c r="B9" s="63">
        <v>2</v>
      </c>
    </row>
    <row r="10" spans="1:2">
      <c r="A10" s="65" t="s">
        <v>496</v>
      </c>
      <c r="B10" s="63">
        <v>2</v>
      </c>
    </row>
    <row r="11" spans="1:2">
      <c r="A11" s="65" t="s">
        <v>846</v>
      </c>
      <c r="B11" s="63">
        <v>1</v>
      </c>
    </row>
    <row r="12" spans="1:2">
      <c r="A12" s="65" t="s">
        <v>1360</v>
      </c>
      <c r="B12" s="63"/>
    </row>
    <row r="13" spans="1:2">
      <c r="A13" s="65" t="s">
        <v>1361</v>
      </c>
      <c r="B13" s="63">
        <v>421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B13C-F9AB-4A5A-97AD-7482BF0025D8}">
  <dimension ref="A2:B24"/>
  <sheetViews>
    <sheetView workbookViewId="0">
      <selection activeCell="A2" sqref="A2:B24"/>
    </sheetView>
  </sheetViews>
  <sheetFormatPr defaultRowHeight="14.5"/>
  <cols>
    <col min="1" max="1" width="27.54296875" bestFit="1" customWidth="1"/>
    <col min="2" max="2" width="30.54296875" bestFit="1" customWidth="1"/>
  </cols>
  <sheetData>
    <row r="2" spans="1:2">
      <c r="A2" s="64" t="s">
        <v>1359</v>
      </c>
      <c r="B2" t="s">
        <v>1363</v>
      </c>
    </row>
    <row r="3" spans="1:2">
      <c r="A3" s="65" t="s">
        <v>12</v>
      </c>
      <c r="B3" s="63">
        <v>65</v>
      </c>
    </row>
    <row r="4" spans="1:2">
      <c r="A4" s="65" t="s">
        <v>20</v>
      </c>
      <c r="B4" s="63">
        <v>64</v>
      </c>
    </row>
    <row r="5" spans="1:2">
      <c r="A5" s="65" t="s">
        <v>19</v>
      </c>
      <c r="B5" s="63">
        <v>44</v>
      </c>
    </row>
    <row r="6" spans="1:2">
      <c r="A6" s="65" t="s">
        <v>54</v>
      </c>
      <c r="B6" s="63">
        <v>43</v>
      </c>
    </row>
    <row r="7" spans="1:2">
      <c r="A7" s="65" t="s">
        <v>22</v>
      </c>
      <c r="B7" s="63">
        <v>35</v>
      </c>
    </row>
    <row r="8" spans="1:2">
      <c r="A8" s="65" t="s">
        <v>45</v>
      </c>
      <c r="B8" s="63">
        <v>28</v>
      </c>
    </row>
    <row r="9" spans="1:2">
      <c r="A9" s="65" t="s">
        <v>102</v>
      </c>
      <c r="B9" s="63">
        <v>26</v>
      </c>
    </row>
    <row r="10" spans="1:2">
      <c r="A10" s="65" t="s">
        <v>115</v>
      </c>
      <c r="B10" s="63">
        <v>24</v>
      </c>
    </row>
    <row r="11" spans="1:2">
      <c r="A11" s="65" t="s">
        <v>88</v>
      </c>
      <c r="B11" s="63">
        <v>24</v>
      </c>
    </row>
    <row r="12" spans="1:2">
      <c r="A12" s="65" t="s">
        <v>201</v>
      </c>
      <c r="B12" s="63">
        <v>12</v>
      </c>
    </row>
    <row r="13" spans="1:2">
      <c r="A13" s="65" t="s">
        <v>231</v>
      </c>
      <c r="B13" s="63">
        <v>11</v>
      </c>
    </row>
    <row r="14" spans="1:2">
      <c r="A14" s="65" t="s">
        <v>1006</v>
      </c>
      <c r="B14" s="63">
        <v>10</v>
      </c>
    </row>
    <row r="15" spans="1:2">
      <c r="A15" s="65" t="s">
        <v>62</v>
      </c>
      <c r="B15" s="63">
        <v>10</v>
      </c>
    </row>
    <row r="16" spans="1:2">
      <c r="A16" s="65" t="s">
        <v>522</v>
      </c>
      <c r="B16" s="63">
        <v>9</v>
      </c>
    </row>
    <row r="17" spans="1:2">
      <c r="A17" s="65" t="s">
        <v>289</v>
      </c>
      <c r="B17" s="63">
        <v>6</v>
      </c>
    </row>
    <row r="18" spans="1:2">
      <c r="A18" s="65" t="s">
        <v>1112</v>
      </c>
      <c r="B18" s="63">
        <v>3</v>
      </c>
    </row>
    <row r="19" spans="1:2">
      <c r="A19" s="65" t="s">
        <v>135</v>
      </c>
      <c r="B19" s="63">
        <v>3</v>
      </c>
    </row>
    <row r="20" spans="1:2">
      <c r="A20" s="65" t="s">
        <v>561</v>
      </c>
      <c r="B20" s="63">
        <v>2</v>
      </c>
    </row>
    <row r="21" spans="1:2">
      <c r="A21" s="65" t="s">
        <v>802</v>
      </c>
      <c r="B21" s="63">
        <v>1</v>
      </c>
    </row>
    <row r="22" spans="1:2">
      <c r="A22" s="65" t="s">
        <v>202</v>
      </c>
      <c r="B22" s="63">
        <v>1</v>
      </c>
    </row>
    <row r="23" spans="1:2">
      <c r="A23" s="65" t="s">
        <v>1360</v>
      </c>
      <c r="B23" s="63"/>
    </row>
    <row r="24" spans="1:2">
      <c r="A24" s="65" t="s">
        <v>1361</v>
      </c>
      <c r="B24" s="63">
        <v>421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50D8-6FA7-4453-BF50-D07212EBDFF5}">
  <dimension ref="A2:B12"/>
  <sheetViews>
    <sheetView workbookViewId="0">
      <selection activeCell="A3" sqref="A3:B11"/>
      <pivotSelection pane="bottomRight" showHeader="1" extendable="1" max="10" activeRow="2" click="1" r:id="rId1">
        <pivotArea dataOnly="0" axis="axisRow" fieldPosition="0">
          <references count="1">
            <reference field="0" count="9">
              <x v="0"/>
              <x v="1"/>
              <x v="2"/>
              <x v="3"/>
              <x v="4"/>
              <x v="5"/>
              <x v="6"/>
              <x v="7"/>
              <x v="8"/>
            </reference>
          </references>
        </pivotArea>
      </pivotSelection>
    </sheetView>
  </sheetViews>
  <sheetFormatPr defaultRowHeight="14.5"/>
  <cols>
    <col min="1" max="1" width="18" bestFit="1" customWidth="1"/>
    <col min="2" max="2" width="28.36328125" bestFit="1" customWidth="1"/>
  </cols>
  <sheetData>
    <row r="2" spans="1:2">
      <c r="A2" s="64" t="s">
        <v>1359</v>
      </c>
      <c r="B2" t="s">
        <v>1358</v>
      </c>
    </row>
    <row r="3" spans="1:2">
      <c r="A3" s="65" t="s">
        <v>63</v>
      </c>
      <c r="B3" s="63">
        <v>205</v>
      </c>
    </row>
    <row r="4" spans="1:2">
      <c r="A4" s="65" t="s">
        <v>32</v>
      </c>
      <c r="B4" s="63">
        <v>78</v>
      </c>
    </row>
    <row r="5" spans="1:2">
      <c r="A5" s="65" t="s">
        <v>97</v>
      </c>
      <c r="B5" s="63">
        <v>57</v>
      </c>
    </row>
    <row r="6" spans="1:2">
      <c r="A6" s="65" t="s">
        <v>46</v>
      </c>
      <c r="B6" s="63">
        <v>29</v>
      </c>
    </row>
    <row r="7" spans="1:2">
      <c r="A7" s="65" t="s">
        <v>78</v>
      </c>
      <c r="B7" s="63">
        <v>22</v>
      </c>
    </row>
    <row r="8" spans="1:2">
      <c r="A8" s="65" t="s">
        <v>147</v>
      </c>
      <c r="B8" s="63">
        <v>14</v>
      </c>
    </row>
    <row r="9" spans="1:2">
      <c r="A9" s="65" t="s">
        <v>55</v>
      </c>
      <c r="B9" s="63">
        <v>11</v>
      </c>
    </row>
    <row r="10" spans="1:2">
      <c r="A10" s="65" t="s">
        <v>830</v>
      </c>
      <c r="B10" s="63">
        <v>5</v>
      </c>
    </row>
    <row r="11" spans="1:2">
      <c r="A11" s="65" t="s">
        <v>1360</v>
      </c>
      <c r="B11" s="63"/>
    </row>
    <row r="12" spans="1:2">
      <c r="A12" s="65" t="s">
        <v>1361</v>
      </c>
      <c r="B12" s="63">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3325-F2E9-4FAB-AB26-D3F790EC2DE5}">
  <dimension ref="A2:B12"/>
  <sheetViews>
    <sheetView workbookViewId="0">
      <selection activeCell="E21" sqref="E21"/>
    </sheetView>
  </sheetViews>
  <sheetFormatPr defaultRowHeight="14.5"/>
  <cols>
    <col min="1" max="1" width="18" bestFit="1" customWidth="1"/>
    <col min="2" max="2" width="28.36328125" bestFit="1" customWidth="1"/>
  </cols>
  <sheetData>
    <row r="2" spans="1:2">
      <c r="A2" s="64" t="s">
        <v>1359</v>
      </c>
      <c r="B2" t="s">
        <v>1358</v>
      </c>
    </row>
    <row r="3" spans="1:2">
      <c r="A3" s="65" t="s">
        <v>63</v>
      </c>
      <c r="B3" s="63">
        <v>205</v>
      </c>
    </row>
    <row r="4" spans="1:2">
      <c r="A4" s="65" t="s">
        <v>32</v>
      </c>
      <c r="B4" s="63">
        <v>78</v>
      </c>
    </row>
    <row r="5" spans="1:2">
      <c r="A5" s="65" t="s">
        <v>97</v>
      </c>
      <c r="B5" s="63">
        <v>57</v>
      </c>
    </row>
    <row r="6" spans="1:2">
      <c r="A6" s="65" t="s">
        <v>46</v>
      </c>
      <c r="B6" s="63">
        <v>29</v>
      </c>
    </row>
    <row r="7" spans="1:2">
      <c r="A7" s="65" t="s">
        <v>78</v>
      </c>
      <c r="B7" s="63">
        <v>22</v>
      </c>
    </row>
    <row r="8" spans="1:2">
      <c r="A8" s="65" t="s">
        <v>147</v>
      </c>
      <c r="B8" s="63">
        <v>14</v>
      </c>
    </row>
    <row r="9" spans="1:2">
      <c r="A9" s="65" t="s">
        <v>55</v>
      </c>
      <c r="B9" s="63">
        <v>11</v>
      </c>
    </row>
    <row r="10" spans="1:2">
      <c r="A10" s="65" t="s">
        <v>830</v>
      </c>
      <c r="B10" s="63">
        <v>5</v>
      </c>
    </row>
    <row r="11" spans="1:2">
      <c r="A11" s="65" t="s">
        <v>1360</v>
      </c>
      <c r="B11" s="63"/>
    </row>
    <row r="12" spans="1:2">
      <c r="A12" s="65" t="s">
        <v>1361</v>
      </c>
      <c r="B12" s="63">
        <v>421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E551-AD98-488D-AF40-0641FC77497F}">
  <dimension ref="A2:B10"/>
  <sheetViews>
    <sheetView workbookViewId="0">
      <selection activeCell="D12" sqref="D12"/>
    </sheetView>
  </sheetViews>
  <sheetFormatPr defaultRowHeight="14.5"/>
  <cols>
    <col min="1" max="1" width="25.36328125" bestFit="1" customWidth="1"/>
    <col min="2" max="2" width="20.81640625" bestFit="1" customWidth="1"/>
  </cols>
  <sheetData>
    <row r="2" spans="1:2">
      <c r="A2" s="64" t="s">
        <v>1359</v>
      </c>
      <c r="B2" t="s">
        <v>1364</v>
      </c>
    </row>
    <row r="3" spans="1:2">
      <c r="A3" s="65" t="s">
        <v>47</v>
      </c>
      <c r="B3" s="63">
        <v>248</v>
      </c>
    </row>
    <row r="4" spans="1:2">
      <c r="A4" s="65" t="s">
        <v>64</v>
      </c>
      <c r="B4" s="63">
        <v>152</v>
      </c>
    </row>
    <row r="5" spans="1:2">
      <c r="A5" s="65" t="s">
        <v>36</v>
      </c>
      <c r="B5" s="63">
        <v>12</v>
      </c>
    </row>
    <row r="6" spans="1:2">
      <c r="A6" s="65" t="s">
        <v>90</v>
      </c>
      <c r="B6" s="63">
        <v>4</v>
      </c>
    </row>
    <row r="7" spans="1:2">
      <c r="A7" s="65" t="s">
        <v>405</v>
      </c>
      <c r="B7" s="63">
        <v>4</v>
      </c>
    </row>
    <row r="8" spans="1:2">
      <c r="A8" s="65" t="s">
        <v>797</v>
      </c>
      <c r="B8" s="63">
        <v>1</v>
      </c>
    </row>
    <row r="9" spans="1:2">
      <c r="A9" s="65" t="s">
        <v>1360</v>
      </c>
      <c r="B9" s="63"/>
    </row>
    <row r="10" spans="1:2">
      <c r="A10" s="65" t="s">
        <v>1361</v>
      </c>
      <c r="B10" s="63">
        <v>421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14F58-E9F1-4A2C-B3B1-92352F227D79}">
  <dimension ref="A2:B10"/>
  <sheetViews>
    <sheetView workbookViewId="0">
      <selection activeCell="A2" sqref="A2:B10"/>
    </sheetView>
  </sheetViews>
  <sheetFormatPr defaultRowHeight="14.5"/>
  <cols>
    <col min="1" max="1" width="25.36328125" bestFit="1" customWidth="1"/>
    <col min="2" max="2" width="20.81640625" bestFit="1" customWidth="1"/>
  </cols>
  <sheetData>
    <row r="2" spans="1:2">
      <c r="A2" s="64" t="s">
        <v>1359</v>
      </c>
      <c r="B2" t="s">
        <v>1364</v>
      </c>
    </row>
    <row r="3" spans="1:2">
      <c r="A3" s="65" t="s">
        <v>47</v>
      </c>
      <c r="B3" s="63">
        <v>248</v>
      </c>
    </row>
    <row r="4" spans="1:2">
      <c r="A4" s="65" t="s">
        <v>64</v>
      </c>
      <c r="B4" s="63">
        <v>152</v>
      </c>
    </row>
    <row r="5" spans="1:2">
      <c r="A5" s="65" t="s">
        <v>36</v>
      </c>
      <c r="B5" s="63">
        <v>12</v>
      </c>
    </row>
    <row r="6" spans="1:2">
      <c r="A6" s="65" t="s">
        <v>90</v>
      </c>
      <c r="B6" s="63">
        <v>4</v>
      </c>
    </row>
    <row r="7" spans="1:2">
      <c r="A7" s="65" t="s">
        <v>405</v>
      </c>
      <c r="B7" s="63">
        <v>4</v>
      </c>
    </row>
    <row r="8" spans="1:2">
      <c r="A8" s="65" t="s">
        <v>797</v>
      </c>
      <c r="B8" s="63">
        <v>1</v>
      </c>
    </row>
    <row r="9" spans="1:2">
      <c r="A9" s="65" t="s">
        <v>1360</v>
      </c>
      <c r="B9" s="63"/>
    </row>
    <row r="10" spans="1:2">
      <c r="A10" s="65" t="s">
        <v>1361</v>
      </c>
      <c r="B10" s="63">
        <v>421</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C85B-C9CB-47F3-8388-25B27B3E7A53}">
  <dimension ref="A2:B12"/>
  <sheetViews>
    <sheetView workbookViewId="0"/>
  </sheetViews>
  <sheetFormatPr defaultRowHeight="14.5"/>
  <cols>
    <col min="1" max="1" width="45.90625" bestFit="1" customWidth="1"/>
    <col min="2" max="2" width="45.26953125" bestFit="1" customWidth="1"/>
  </cols>
  <sheetData>
    <row r="2" spans="1:2">
      <c r="A2" s="64" t="s">
        <v>1359</v>
      </c>
      <c r="B2" t="s">
        <v>1365</v>
      </c>
    </row>
    <row r="3" spans="1:2">
      <c r="A3" s="65" t="s">
        <v>33</v>
      </c>
      <c r="B3" s="63">
        <v>186</v>
      </c>
    </row>
    <row r="4" spans="1:2">
      <c r="A4" s="65" t="s">
        <v>148</v>
      </c>
      <c r="B4" s="63">
        <v>89</v>
      </c>
    </row>
    <row r="5" spans="1:2">
      <c r="A5" s="65" t="s">
        <v>338</v>
      </c>
      <c r="B5" s="63">
        <v>42</v>
      </c>
    </row>
    <row r="6" spans="1:2">
      <c r="A6" s="65" t="s">
        <v>110</v>
      </c>
      <c r="B6" s="63">
        <v>40</v>
      </c>
    </row>
    <row r="7" spans="1:2">
      <c r="A7" s="65" t="s">
        <v>89</v>
      </c>
      <c r="B7" s="63">
        <v>26</v>
      </c>
    </row>
    <row r="8" spans="1:2">
      <c r="A8" s="65" t="s">
        <v>98</v>
      </c>
      <c r="B8" s="63">
        <v>21</v>
      </c>
    </row>
    <row r="9" spans="1:2">
      <c r="A9" s="65" t="s">
        <v>274</v>
      </c>
      <c r="B9" s="63">
        <v>9</v>
      </c>
    </row>
    <row r="10" spans="1:2">
      <c r="A10" s="65" t="s">
        <v>427</v>
      </c>
      <c r="B10" s="63">
        <v>8</v>
      </c>
    </row>
    <row r="11" spans="1:2">
      <c r="A11" s="65" t="s">
        <v>1360</v>
      </c>
      <c r="B11" s="63"/>
    </row>
    <row r="12" spans="1:2">
      <c r="A12" s="65" t="s">
        <v>1361</v>
      </c>
      <c r="B12" s="63">
        <v>421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B6E0-34E1-458F-AA0D-385B31EF04DD}">
  <dimension ref="A2:B12"/>
  <sheetViews>
    <sheetView workbookViewId="0"/>
  </sheetViews>
  <sheetFormatPr defaultRowHeight="14.5"/>
  <cols>
    <col min="1" max="1" width="45.90625" bestFit="1" customWidth="1"/>
    <col min="2" max="2" width="45.26953125" bestFit="1" customWidth="1"/>
  </cols>
  <sheetData>
    <row r="2" spans="1:2">
      <c r="A2" s="64" t="s">
        <v>1359</v>
      </c>
      <c r="B2" t="s">
        <v>1365</v>
      </c>
    </row>
    <row r="3" spans="1:2">
      <c r="A3" s="65" t="s">
        <v>33</v>
      </c>
      <c r="B3" s="63">
        <v>186</v>
      </c>
    </row>
    <row r="4" spans="1:2">
      <c r="A4" s="65" t="s">
        <v>148</v>
      </c>
      <c r="B4" s="63">
        <v>89</v>
      </c>
    </row>
    <row r="5" spans="1:2">
      <c r="A5" s="65" t="s">
        <v>338</v>
      </c>
      <c r="B5" s="63">
        <v>42</v>
      </c>
    </row>
    <row r="6" spans="1:2">
      <c r="A6" s="65" t="s">
        <v>110</v>
      </c>
      <c r="B6" s="63">
        <v>40</v>
      </c>
    </row>
    <row r="7" spans="1:2">
      <c r="A7" s="65" t="s">
        <v>89</v>
      </c>
      <c r="B7" s="63">
        <v>26</v>
      </c>
    </row>
    <row r="8" spans="1:2">
      <c r="A8" s="65" t="s">
        <v>98</v>
      </c>
      <c r="B8" s="63">
        <v>21</v>
      </c>
    </row>
    <row r="9" spans="1:2">
      <c r="A9" s="65" t="s">
        <v>274</v>
      </c>
      <c r="B9" s="63">
        <v>9</v>
      </c>
    </row>
    <row r="10" spans="1:2">
      <c r="A10" s="65" t="s">
        <v>427</v>
      </c>
      <c r="B10" s="63">
        <v>8</v>
      </c>
    </row>
    <row r="11" spans="1:2">
      <c r="A11" s="65" t="s">
        <v>1360</v>
      </c>
      <c r="B11" s="63"/>
    </row>
    <row r="12" spans="1:2">
      <c r="A12" s="65" t="s">
        <v>1361</v>
      </c>
      <c r="B12" s="63">
        <v>421</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7BB3-8F8E-4D0E-AD32-B313164B65ED}">
  <dimension ref="A2:B12"/>
  <sheetViews>
    <sheetView workbookViewId="0"/>
  </sheetViews>
  <sheetFormatPr defaultRowHeight="14.5"/>
  <cols>
    <col min="1" max="1" width="45.90625" bestFit="1" customWidth="1"/>
    <col min="2" max="2" width="45.26953125" bestFit="1" customWidth="1"/>
  </cols>
  <sheetData>
    <row r="2" spans="1:2">
      <c r="A2" s="64" t="s">
        <v>1359</v>
      </c>
      <c r="B2" t="s">
        <v>1365</v>
      </c>
    </row>
    <row r="3" spans="1:2">
      <c r="A3" s="65" t="s">
        <v>33</v>
      </c>
      <c r="B3" s="63">
        <v>186</v>
      </c>
    </row>
    <row r="4" spans="1:2">
      <c r="A4" s="65" t="s">
        <v>148</v>
      </c>
      <c r="B4" s="63">
        <v>89</v>
      </c>
    </row>
    <row r="5" spans="1:2">
      <c r="A5" s="65" t="s">
        <v>338</v>
      </c>
      <c r="B5" s="63">
        <v>42</v>
      </c>
    </row>
    <row r="6" spans="1:2">
      <c r="A6" s="65" t="s">
        <v>110</v>
      </c>
      <c r="B6" s="63">
        <v>40</v>
      </c>
    </row>
    <row r="7" spans="1:2">
      <c r="A7" s="65" t="s">
        <v>89</v>
      </c>
      <c r="B7" s="63">
        <v>26</v>
      </c>
    </row>
    <row r="8" spans="1:2">
      <c r="A8" s="65" t="s">
        <v>98</v>
      </c>
      <c r="B8" s="63">
        <v>21</v>
      </c>
    </row>
    <row r="9" spans="1:2">
      <c r="A9" s="65" t="s">
        <v>274</v>
      </c>
      <c r="B9" s="63">
        <v>9</v>
      </c>
    </row>
    <row r="10" spans="1:2">
      <c r="A10" s="65" t="s">
        <v>427</v>
      </c>
      <c r="B10" s="63">
        <v>8</v>
      </c>
    </row>
    <row r="11" spans="1:2">
      <c r="A11" s="65" t="s">
        <v>1360</v>
      </c>
      <c r="B11" s="63"/>
    </row>
    <row r="12" spans="1:2">
      <c r="A12" s="65" t="s">
        <v>1361</v>
      </c>
      <c r="B12" s="63">
        <v>421</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DEC5-A685-4CDB-A73A-E1EE8D98C192}">
  <dimension ref="A2:B12"/>
  <sheetViews>
    <sheetView workbookViewId="0">
      <selection activeCell="A2" sqref="A2:B12"/>
    </sheetView>
  </sheetViews>
  <sheetFormatPr defaultRowHeight="14.5"/>
  <cols>
    <col min="1" max="1" width="45.90625" bestFit="1" customWidth="1"/>
    <col min="2" max="2" width="45.26953125" bestFit="1" customWidth="1"/>
  </cols>
  <sheetData>
    <row r="2" spans="1:2">
      <c r="A2" s="64" t="s">
        <v>1359</v>
      </c>
      <c r="B2" t="s">
        <v>1365</v>
      </c>
    </row>
    <row r="3" spans="1:2">
      <c r="A3" s="65" t="s">
        <v>33</v>
      </c>
      <c r="B3" s="63">
        <v>186</v>
      </c>
    </row>
    <row r="4" spans="1:2">
      <c r="A4" s="65" t="s">
        <v>148</v>
      </c>
      <c r="B4" s="63">
        <v>89</v>
      </c>
    </row>
    <row r="5" spans="1:2">
      <c r="A5" s="65" t="s">
        <v>338</v>
      </c>
      <c r="B5" s="63">
        <v>42</v>
      </c>
    </row>
    <row r="6" spans="1:2">
      <c r="A6" s="65" t="s">
        <v>110</v>
      </c>
      <c r="B6" s="63">
        <v>40</v>
      </c>
    </row>
    <row r="7" spans="1:2">
      <c r="A7" s="65" t="s">
        <v>89</v>
      </c>
      <c r="B7" s="63">
        <v>26</v>
      </c>
    </row>
    <row r="8" spans="1:2">
      <c r="A8" s="65" t="s">
        <v>98</v>
      </c>
      <c r="B8" s="63">
        <v>21</v>
      </c>
    </row>
    <row r="9" spans="1:2">
      <c r="A9" s="65" t="s">
        <v>274</v>
      </c>
      <c r="B9" s="63">
        <v>9</v>
      </c>
    </row>
    <row r="10" spans="1:2">
      <c r="A10" s="65" t="s">
        <v>427</v>
      </c>
      <c r="B10" s="63">
        <v>8</v>
      </c>
    </row>
    <row r="11" spans="1:2">
      <c r="A11" s="65" t="s">
        <v>1360</v>
      </c>
      <c r="B11" s="63"/>
    </row>
    <row r="12" spans="1:2">
      <c r="A12" s="65" t="s">
        <v>1361</v>
      </c>
      <c r="B12" s="63">
        <v>421</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160D-6CEE-44BB-8494-B95FAC6F26C2}">
  <dimension ref="A2:B12"/>
  <sheetViews>
    <sheetView workbookViewId="0"/>
  </sheetViews>
  <sheetFormatPr defaultRowHeight="14.5"/>
  <cols>
    <col min="1" max="1" width="45.90625" bestFit="1" customWidth="1"/>
    <col min="2" max="2" width="45.26953125" bestFit="1" customWidth="1"/>
  </cols>
  <sheetData>
    <row r="2" spans="1:2">
      <c r="A2" s="64" t="s">
        <v>1359</v>
      </c>
      <c r="B2" t="s">
        <v>1365</v>
      </c>
    </row>
    <row r="3" spans="1:2">
      <c r="A3" s="65" t="s">
        <v>33</v>
      </c>
      <c r="B3" s="63">
        <v>186</v>
      </c>
    </row>
    <row r="4" spans="1:2">
      <c r="A4" s="65" t="s">
        <v>148</v>
      </c>
      <c r="B4" s="63">
        <v>89</v>
      </c>
    </row>
    <row r="5" spans="1:2">
      <c r="A5" s="65" t="s">
        <v>338</v>
      </c>
      <c r="B5" s="63">
        <v>42</v>
      </c>
    </row>
    <row r="6" spans="1:2">
      <c r="A6" s="65" t="s">
        <v>110</v>
      </c>
      <c r="B6" s="63">
        <v>40</v>
      </c>
    </row>
    <row r="7" spans="1:2">
      <c r="A7" s="65" t="s">
        <v>89</v>
      </c>
      <c r="B7" s="63">
        <v>26</v>
      </c>
    </row>
    <row r="8" spans="1:2">
      <c r="A8" s="65" t="s">
        <v>98</v>
      </c>
      <c r="B8" s="63">
        <v>21</v>
      </c>
    </row>
    <row r="9" spans="1:2">
      <c r="A9" s="65" t="s">
        <v>274</v>
      </c>
      <c r="B9" s="63">
        <v>9</v>
      </c>
    </row>
    <row r="10" spans="1:2">
      <c r="A10" s="65" t="s">
        <v>427</v>
      </c>
      <c r="B10" s="63">
        <v>8</v>
      </c>
    </row>
    <row r="11" spans="1:2">
      <c r="A11" s="65" t="s">
        <v>1360</v>
      </c>
      <c r="B11" s="63"/>
    </row>
    <row r="12" spans="1:2">
      <c r="A12" s="65" t="s">
        <v>1361</v>
      </c>
      <c r="B12" s="63">
        <v>421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0F7E-A3E2-4015-89DC-14292128368C}">
  <dimension ref="A2:B12"/>
  <sheetViews>
    <sheetView workbookViewId="0">
      <selection activeCell="A2" sqref="A2:B12"/>
    </sheetView>
  </sheetViews>
  <sheetFormatPr defaultRowHeight="14.5"/>
  <cols>
    <col min="1" max="1" width="45.90625" bestFit="1" customWidth="1"/>
    <col min="2" max="2" width="45.26953125" bestFit="1" customWidth="1"/>
  </cols>
  <sheetData>
    <row r="2" spans="1:2">
      <c r="A2" s="64" t="s">
        <v>1359</v>
      </c>
      <c r="B2" t="s">
        <v>1365</v>
      </c>
    </row>
    <row r="3" spans="1:2">
      <c r="A3" s="65" t="s">
        <v>33</v>
      </c>
      <c r="B3" s="63">
        <v>186</v>
      </c>
    </row>
    <row r="4" spans="1:2">
      <c r="A4" s="65" t="s">
        <v>148</v>
      </c>
      <c r="B4" s="63">
        <v>89</v>
      </c>
    </row>
    <row r="5" spans="1:2">
      <c r="A5" s="65" t="s">
        <v>338</v>
      </c>
      <c r="B5" s="63">
        <v>42</v>
      </c>
    </row>
    <row r="6" spans="1:2">
      <c r="A6" s="65" t="s">
        <v>110</v>
      </c>
      <c r="B6" s="63">
        <v>40</v>
      </c>
    </row>
    <row r="7" spans="1:2">
      <c r="A7" s="65" t="s">
        <v>89</v>
      </c>
      <c r="B7" s="63">
        <v>26</v>
      </c>
    </row>
    <row r="8" spans="1:2">
      <c r="A8" s="65" t="s">
        <v>98</v>
      </c>
      <c r="B8" s="63">
        <v>21</v>
      </c>
    </row>
    <row r="9" spans="1:2">
      <c r="A9" s="65" t="s">
        <v>274</v>
      </c>
      <c r="B9" s="63">
        <v>9</v>
      </c>
    </row>
    <row r="10" spans="1:2">
      <c r="A10" s="65" t="s">
        <v>427</v>
      </c>
      <c r="B10" s="63">
        <v>8</v>
      </c>
    </row>
    <row r="11" spans="1:2">
      <c r="A11" s="65" t="s">
        <v>1360</v>
      </c>
      <c r="B11" s="63"/>
    </row>
    <row r="12" spans="1:2">
      <c r="A12" s="65" t="s">
        <v>1361</v>
      </c>
      <c r="B12" s="63">
        <v>421</v>
      </c>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3040-3555-4BD1-8F30-64F4F600BFCC}">
  <dimension ref="A2:B13"/>
  <sheetViews>
    <sheetView workbookViewId="0"/>
  </sheetViews>
  <sheetFormatPr defaultRowHeight="14.5"/>
  <cols>
    <col min="1" max="1" width="24.08984375" bestFit="1" customWidth="1"/>
    <col min="2" max="2" width="19" bestFit="1" customWidth="1"/>
  </cols>
  <sheetData>
    <row r="2" spans="1:2">
      <c r="A2" s="64" t="s">
        <v>1359</v>
      </c>
      <c r="B2" t="s">
        <v>1366</v>
      </c>
    </row>
    <row r="3" spans="1:2">
      <c r="A3" s="65" t="s">
        <v>56</v>
      </c>
      <c r="B3" s="63">
        <v>207</v>
      </c>
    </row>
    <row r="4" spans="1:2">
      <c r="A4" s="65" t="s">
        <v>65</v>
      </c>
      <c r="B4" s="63">
        <v>147</v>
      </c>
    </row>
    <row r="5" spans="1:2">
      <c r="A5" s="65" t="s">
        <v>48</v>
      </c>
      <c r="B5" s="63">
        <v>26</v>
      </c>
    </row>
    <row r="6" spans="1:2">
      <c r="A6" s="65" t="s">
        <v>116</v>
      </c>
      <c r="B6" s="63">
        <v>21</v>
      </c>
    </row>
    <row r="7" spans="1:2">
      <c r="A7" s="65" t="s">
        <v>37</v>
      </c>
      <c r="B7" s="63">
        <v>11</v>
      </c>
    </row>
    <row r="8" spans="1:2">
      <c r="A8" s="65" t="s">
        <v>175</v>
      </c>
      <c r="B8" s="63">
        <v>4</v>
      </c>
    </row>
    <row r="9" spans="1:2">
      <c r="A9" s="65" t="s">
        <v>91</v>
      </c>
      <c r="B9" s="63">
        <v>3</v>
      </c>
    </row>
    <row r="10" spans="1:2">
      <c r="A10" s="65" t="s">
        <v>371</v>
      </c>
      <c r="B10" s="63">
        <v>1</v>
      </c>
    </row>
    <row r="11" spans="1:2">
      <c r="A11" s="65" t="s">
        <v>798</v>
      </c>
      <c r="B11" s="63">
        <v>1</v>
      </c>
    </row>
    <row r="12" spans="1:2">
      <c r="A12" s="65" t="s">
        <v>1360</v>
      </c>
      <c r="B12" s="63"/>
    </row>
    <row r="13" spans="1:2">
      <c r="A13" s="65" t="s">
        <v>1361</v>
      </c>
      <c r="B13" s="63">
        <v>421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B7EF-474A-451B-B551-B21285D670E8}">
  <dimension ref="A2:B13"/>
  <sheetViews>
    <sheetView workbookViewId="0">
      <selection activeCell="A2" sqref="A2:B13"/>
    </sheetView>
  </sheetViews>
  <sheetFormatPr defaultRowHeight="14.5"/>
  <cols>
    <col min="1" max="1" width="24.08984375" bestFit="1" customWidth="1"/>
    <col min="2" max="2" width="19" bestFit="1" customWidth="1"/>
  </cols>
  <sheetData>
    <row r="2" spans="1:2">
      <c r="A2" s="64" t="s">
        <v>1359</v>
      </c>
      <c r="B2" t="s">
        <v>1366</v>
      </c>
    </row>
    <row r="3" spans="1:2">
      <c r="A3" s="65" t="s">
        <v>56</v>
      </c>
      <c r="B3" s="63">
        <v>207</v>
      </c>
    </row>
    <row r="4" spans="1:2">
      <c r="A4" s="65" t="s">
        <v>65</v>
      </c>
      <c r="B4" s="63">
        <v>147</v>
      </c>
    </row>
    <row r="5" spans="1:2">
      <c r="A5" s="65" t="s">
        <v>48</v>
      </c>
      <c r="B5" s="63">
        <v>26</v>
      </c>
    </row>
    <row r="6" spans="1:2">
      <c r="A6" s="65" t="s">
        <v>116</v>
      </c>
      <c r="B6" s="63">
        <v>21</v>
      </c>
    </row>
    <row r="7" spans="1:2">
      <c r="A7" s="65" t="s">
        <v>37</v>
      </c>
      <c r="B7" s="63">
        <v>11</v>
      </c>
    </row>
    <row r="8" spans="1:2">
      <c r="A8" s="65" t="s">
        <v>175</v>
      </c>
      <c r="B8" s="63">
        <v>4</v>
      </c>
    </row>
    <row r="9" spans="1:2">
      <c r="A9" s="65" t="s">
        <v>91</v>
      </c>
      <c r="B9" s="63">
        <v>3</v>
      </c>
    </row>
    <row r="10" spans="1:2">
      <c r="A10" s="65" t="s">
        <v>371</v>
      </c>
      <c r="B10" s="63">
        <v>1</v>
      </c>
    </row>
    <row r="11" spans="1:2">
      <c r="A11" s="65" t="s">
        <v>798</v>
      </c>
      <c r="B11" s="63">
        <v>1</v>
      </c>
    </row>
    <row r="12" spans="1:2">
      <c r="A12" s="65" t="s">
        <v>1360</v>
      </c>
      <c r="B12" s="63"/>
    </row>
    <row r="13" spans="1:2">
      <c r="A13" s="65" t="s">
        <v>1361</v>
      </c>
      <c r="B13" s="63">
        <v>421</v>
      </c>
    </row>
  </sheetData>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0CF6-BDD5-4A93-9AC7-C77644F7647B}">
  <dimension ref="A2:B6"/>
  <sheetViews>
    <sheetView workbookViewId="0"/>
  </sheetViews>
  <sheetFormatPr defaultRowHeight="14.5"/>
  <cols>
    <col min="1" max="1" width="12.36328125" bestFit="1" customWidth="1"/>
    <col min="2" max="2" width="17.90625" bestFit="1" customWidth="1"/>
  </cols>
  <sheetData>
    <row r="2" spans="1:2">
      <c r="A2" s="64" t="s">
        <v>1359</v>
      </c>
      <c r="B2" t="s">
        <v>1367</v>
      </c>
    </row>
    <row r="3" spans="1:2">
      <c r="A3" s="65" t="s">
        <v>35</v>
      </c>
      <c r="B3" s="63">
        <v>413</v>
      </c>
    </row>
    <row r="4" spans="1:2">
      <c r="A4" s="65" t="s">
        <v>210</v>
      </c>
      <c r="B4" s="63">
        <v>8</v>
      </c>
    </row>
    <row r="5" spans="1:2">
      <c r="A5" s="65" t="s">
        <v>1360</v>
      </c>
      <c r="B5" s="63"/>
    </row>
    <row r="6" spans="1:2">
      <c r="A6" s="65" t="s">
        <v>1361</v>
      </c>
      <c r="B6" s="63">
        <v>421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B1E8-0D40-4A43-BE95-D836BEA359F0}">
  <dimension ref="A2:B6"/>
  <sheetViews>
    <sheetView workbookViewId="0">
      <selection activeCell="A2" sqref="A2:B6"/>
    </sheetView>
  </sheetViews>
  <sheetFormatPr defaultRowHeight="14.5"/>
  <cols>
    <col min="1" max="1" width="12.36328125" bestFit="1" customWidth="1"/>
    <col min="2" max="2" width="17.90625" bestFit="1" customWidth="1"/>
  </cols>
  <sheetData>
    <row r="2" spans="1:2">
      <c r="A2" s="64" t="s">
        <v>1359</v>
      </c>
      <c r="B2" t="s">
        <v>1367</v>
      </c>
    </row>
    <row r="3" spans="1:2">
      <c r="A3" s="65" t="s">
        <v>35</v>
      </c>
      <c r="B3" s="63">
        <v>413</v>
      </c>
    </row>
    <row r="4" spans="1:2">
      <c r="A4" s="65" t="s">
        <v>210</v>
      </c>
      <c r="B4" s="63">
        <v>8</v>
      </c>
    </row>
    <row r="5" spans="1:2">
      <c r="A5" s="65" t="s">
        <v>1360</v>
      </c>
      <c r="B5" s="63"/>
    </row>
    <row r="6" spans="1:2">
      <c r="A6" s="65" t="s">
        <v>1361</v>
      </c>
      <c r="B6" s="63">
        <v>421</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751E91-B8BF-4A91-8FBB-AAB2FBE7AB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register</vt:lpstr>
      <vt:lpstr>Sheet1</vt:lpstr>
      <vt:lpstr>list</vt:lpstr>
      <vt:lpstr>STATS</vt:lpstr>
      <vt:lpstr>2008 to 202</vt:lpstr>
      <vt:lpstr>2023</vt:lpstr>
      <vt:lpstr>Suggestion2</vt:lpstr>
      <vt:lpstr>Suggestion1</vt:lpstr>
      <vt:lpstr>Suggestion3</vt:lpstr>
      <vt:lpstr>Suggestion4</vt:lpstr>
      <vt:lpstr>Suggestion5</vt:lpstr>
      <vt:lpstr>Suggestion6</vt:lpstr>
      <vt:lpstr>Suggestion7</vt:lpstr>
      <vt:lpstr>Suggestion8</vt:lpstr>
      <vt:lpstr>Suggestion9</vt:lpstr>
      <vt:lpstr>Suggestion10</vt:lpstr>
      <vt:lpstr>Suggestion11</vt:lpstr>
      <vt:lpstr>Suggestion12</vt:lpstr>
      <vt:lpstr>Suggestion13</vt:lpstr>
      <vt:lpstr>Suggestion14</vt:lpstr>
      <vt:lpstr>Suggestion15</vt:lpstr>
      <vt:lpstr>Suggestion16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BAKWUNYE, NEGGIE (GDARD)</dc:creator>
  <cp:lastModifiedBy>BAKWUNYE, NEGGIE (GDARD)</cp:lastModifiedBy>
  <dcterms:created xsi:type="dcterms:W3CDTF">2018-05-30T07:34:27Z</dcterms:created>
  <dcterms:modified xsi:type="dcterms:W3CDTF">2023-03-15T09:12:08Z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0x0101002566F70A4CCB104EB3FC52E507E368DE</vt:lpwstr>
  </property>
</Properties>
</file>